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5415"/>
  </bookViews>
  <sheets>
    <sheet name="Sayfa1" sheetId="2" r:id="rId1"/>
  </sheets>
  <definedNames>
    <definedName name="_xlnm.Print_Area" localSheetId="0">Sayfa1!$A$1:$W$15</definedName>
  </definedNames>
  <calcPr calcId="145621"/>
</workbook>
</file>

<file path=xl/calcChain.xml><?xml version="1.0" encoding="utf-8"?>
<calcChain xmlns="http://schemas.openxmlformats.org/spreadsheetml/2006/main">
  <c r="M5" i="2" l="1"/>
  <c r="O5" i="2" s="1"/>
  <c r="U6" i="2" l="1"/>
  <c r="W6" i="2" s="1"/>
  <c r="Q6" i="2"/>
  <c r="S6" i="2" s="1"/>
  <c r="M6" i="2"/>
  <c r="O6" i="2" s="1"/>
  <c r="H7" i="2" l="1"/>
  <c r="T110" i="2" l="1"/>
  <c r="P110" i="2" l="1"/>
  <c r="L110" i="2" l="1"/>
</calcChain>
</file>

<file path=xl/sharedStrings.xml><?xml version="1.0" encoding="utf-8"?>
<sst xmlns="http://schemas.openxmlformats.org/spreadsheetml/2006/main" count="54" uniqueCount="42">
  <si>
    <t>PROJE ADI</t>
  </si>
  <si>
    <t>Toplam Satış Tutarı           (YTL)</t>
  </si>
  <si>
    <t>Peşinat Oranı (%)</t>
  </si>
  <si>
    <t>Başvuru 
Bedeli</t>
  </si>
  <si>
    <t>Taksit Sayısı             
(Ay)</t>
  </si>
  <si>
    <t>(1)</t>
  </si>
  <si>
    <t>(2)</t>
  </si>
  <si>
    <t>(3)</t>
  </si>
  <si>
    <t>(4)</t>
  </si>
  <si>
    <t>Ortalama tahmini konut satış bedellerine KDV vb. vergiler ile Banka Komisyonu (BSMV ile birlikte) dahil edilmemiştir. Bu tutarlar alıcıya aittir.</t>
  </si>
  <si>
    <t>Sözleşmede Alınacak Tutar (TL)
(Peşinat Tutarından Başvuru Bedeli Düşüldükten Sonra Kalan Tutardır)</t>
  </si>
  <si>
    <t xml:space="preserve"> </t>
  </si>
  <si>
    <t>II. ALTERNATİF</t>
  </si>
  <si>
    <t>I. ALTERNATİF</t>
  </si>
  <si>
    <t>III. ALTERNATİF</t>
  </si>
  <si>
    <t>(6)</t>
  </si>
  <si>
    <t>Konut alıcıları, alternatiflere göre ödeme planı seçimlerini, Gayrimenkül Satış Sözleşmesi imzalama aşamasında yapacaklardır.</t>
  </si>
  <si>
    <t xml:space="preserve">ÖDEME PLANI VE KOŞULU </t>
  </si>
  <si>
    <t xml:space="preserve">TOPLAM </t>
  </si>
  <si>
    <t>SATIŞ FİYATI ve 
BAŞVURU BEDELİ</t>
  </si>
  <si>
    <t>2+1</t>
  </si>
  <si>
    <t>3+1</t>
  </si>
  <si>
    <t>(5)</t>
  </si>
  <si>
    <r>
      <t xml:space="preserve">"Alt Gelir Konut Grubu" konutlar için 4.000.-TL başvuru bedeli alınmış ve sözleşme imzalama aşamasında konut alıcılarından peşinat bedeli tahsil edilerek, borç bakiyesi ve aylık taksitler her yılın Ocak ve Temmuz aylarında olmak üzere yılda  iki kez, bir önceki 6 aylık dönemdeki memur maaş artış oranı, ÜFE ve TÜFE oranlarından en düşük olanına göre artırılacaktır. 
</t>
    </r>
    <r>
      <rPr>
        <sz val="13"/>
        <color rgb="FFC00000"/>
        <rFont val="Times New Roman TUR"/>
        <charset val="162"/>
      </rPr>
      <t>İlk taksit ödemesi konut teslim tarihini takip eden ay itibariyle yapılacaktır.</t>
    </r>
  </si>
  <si>
    <t>Konut Satış Grubu</t>
  </si>
  <si>
    <t>Blok 
Tipi</t>
  </si>
  <si>
    <t>Kat 
Adedi</t>
  </si>
  <si>
    <r>
      <t>Satışa Esas Yaklaşık Brüt Konut Alanı (m</t>
    </r>
    <r>
      <rPr>
        <b/>
        <vertAlign val="superscript"/>
        <sz val="13"/>
        <rFont val="Times New Roman TUR"/>
        <charset val="162"/>
      </rPr>
      <t>2</t>
    </r>
    <r>
      <rPr>
        <b/>
        <sz val="13"/>
        <rFont val="Times New Roman TUR"/>
        <family val="1"/>
        <charset val="162"/>
      </rPr>
      <t>)</t>
    </r>
  </si>
  <si>
    <t>Satış Yapılan Konut Sayısı</t>
  </si>
  <si>
    <t>1 Adet Konutun Ortalama Tahmini Yaklaşık Satış Fiyatı (TL)            (*)</t>
  </si>
  <si>
    <t>Ortalama Tahmini Yaklaşık Taksit Tutarı
(TL)</t>
  </si>
  <si>
    <t>Konut 
Tipi</t>
  </si>
  <si>
    <t xml:space="preserve">ALT GELİR 
KONUT 
GRUBU </t>
  </si>
  <si>
    <t>ORTA GELİR 
KONUT 
GRUBU</t>
  </si>
  <si>
    <r>
      <t xml:space="preserve">"Orta Gelir Konut Grubu" konutlar için 6.000.-TL başvuru bedeli alınmış ve sözleşme imzalama aşamasında konut alıcılarından peşinat tutarı tahsil edilecek, borç bakiyesi ve aylık taksitler her yılın Ocak ve Temmuz aylarında olmak üzere yılda  iki kez, bir önceki 6 aylık dönemdeki memur maaş artış oranlanında artırılacaktır. 
</t>
    </r>
    <r>
      <rPr>
        <sz val="13"/>
        <color rgb="FFC00000"/>
        <rFont val="Times New Roman TUR"/>
        <charset val="162"/>
      </rPr>
      <t>İlk taksit ödemesi sözleşme imzalama tarihini takip eden ilk ay itibariyle yapılacaktır.</t>
    </r>
  </si>
  <si>
    <t>SE2 Tipi (2+1)</t>
  </si>
  <si>
    <t>SF2 Tipi (3+1)</t>
  </si>
  <si>
    <t>KAYSERİ İLİ,
MELİKGAZİ İLÇESİ,
MİMARSİNAN MAHALLESİ
3. ETAP
TOPLU KONUT 
PROJESİ</t>
  </si>
  <si>
    <t>(B+Z+5)</t>
  </si>
  <si>
    <r>
      <rPr>
        <b/>
        <sz val="15"/>
        <color rgb="FFC00000"/>
        <rFont val="Times New Roman TUR"/>
        <charset val="162"/>
      </rPr>
      <t xml:space="preserve">KAYSERİ İLİ - MELİKGAZİ İLÇESİ - MİMARSİNAN MAHALLESİ - 3. ETAP
</t>
    </r>
    <r>
      <rPr>
        <b/>
        <sz val="15"/>
        <rFont val="Times New Roman TUR"/>
        <charset val="162"/>
      </rPr>
      <t>(KAYSERİ ESNAF ve SANATKARLAR ODALARI BİRLİĞİ 3.ETAP)</t>
    </r>
    <r>
      <rPr>
        <b/>
        <sz val="15"/>
        <color rgb="FFC00000"/>
        <rFont val="Times New Roman TUR"/>
        <charset val="162"/>
      </rPr>
      <t xml:space="preserve">
284 ADET KONUT (+4 Adet Hiz.Dai.) 
TOPLU KONUT PROJESİ</t>
    </r>
    <r>
      <rPr>
        <b/>
        <sz val="15"/>
        <rFont val="Times New Roman TUR"/>
        <family val="1"/>
        <charset val="162"/>
      </rPr>
      <t xml:space="preserve">
SATIŞ BİLGİLERİ
Aralık'2019</t>
    </r>
  </si>
  <si>
    <t>İlgili Kuruma bildirilen tahmini ortalama konut satış fiyatları ile yapılan ihale sonucunda onaylanan ihale bedeli üzerinden hesaplanan şerefiyeli konut satış fiyatları arasında fiyat farkı oluşması halinde, İlgili Kurum konut hak sahiplerini bilgilendirerek, bu kesin konut satış fiyatları üzerinden konut alıcıları ile satış sözleşmesi imzalatmakla yükümlüdür. İhale sonucu oluşacak konut fiyat artışından TOKİ sorumlu değildir.</t>
  </si>
  <si>
    <t>Yukarıdaki tabloda yer alan fiyatlar tahmini ortalama konut satış bedelleridir. İlgili Kurum tarafından yeterli talep sağlandığı takdirde, yapılan ihale sonucunda ihale bedeline göre herbir konut için ayrı ayrı hesaplanarak belirlenecek şerefiyeli konut satış fiyatları  İlgili Kuruma bildirilerek, bu fiyatlar üzerinden hak sahipleri ile Gayrimenkul Satış Sözleşmesi imzalanacaktır.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</si>
</sst>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Arial"/>
      <charset val="162"/>
    </font>
    <font>
      <b/>
      <sz val="10"/>
      <name val="CG Omega"/>
      <family val="2"/>
    </font>
    <font>
      <sz val="10"/>
      <name val="CG Omega"/>
      <family val="2"/>
    </font>
    <font>
      <sz val="11"/>
      <name val="CG Omega"/>
      <family val="2"/>
    </font>
    <font>
      <b/>
      <sz val="11"/>
      <name val="CG Omega"/>
      <family val="2"/>
    </font>
    <font>
      <sz val="11"/>
      <name val="Arial"/>
      <family val="2"/>
      <charset val="162"/>
    </font>
    <font>
      <b/>
      <sz val="14"/>
      <name val="CG Omega"/>
      <family val="2"/>
    </font>
    <font>
      <b/>
      <sz val="8"/>
      <name val="CG Omega"/>
      <family val="2"/>
    </font>
    <font>
      <b/>
      <sz val="12"/>
      <name val="CG Omega"/>
      <family val="2"/>
    </font>
    <font>
      <sz val="11"/>
      <name val="Arial"/>
      <family val="2"/>
    </font>
    <font>
      <sz val="12"/>
      <name val="CG Omega"/>
      <family val="2"/>
    </font>
    <font>
      <sz val="11"/>
      <name val="Times New Roman TUR"/>
      <family val="1"/>
      <charset val="162"/>
    </font>
    <font>
      <b/>
      <sz val="10"/>
      <name val="Times New Roman TUR"/>
      <family val="1"/>
      <charset val="162"/>
    </font>
    <font>
      <b/>
      <sz val="13"/>
      <name val="Times New Roman TUR"/>
      <family val="1"/>
      <charset val="162"/>
    </font>
    <font>
      <b/>
      <vertAlign val="superscript"/>
      <sz val="13"/>
      <name val="Times New Roman TUR"/>
      <charset val="162"/>
    </font>
    <font>
      <b/>
      <sz val="13"/>
      <name val="Times New Roman"/>
      <family val="1"/>
      <charset val="162"/>
    </font>
    <font>
      <sz val="13"/>
      <name val="Arial"/>
      <family val="2"/>
      <charset val="162"/>
    </font>
    <font>
      <b/>
      <sz val="13"/>
      <color rgb="FFC00000"/>
      <name val="Arial"/>
      <family val="2"/>
      <charset val="162"/>
    </font>
    <font>
      <sz val="13"/>
      <name val="Times New Roman TUR"/>
      <family val="1"/>
      <charset val="162"/>
    </font>
    <font>
      <sz val="13"/>
      <name val="CG Omega"/>
      <family val="2"/>
    </font>
    <font>
      <b/>
      <sz val="13"/>
      <color rgb="FFC00000"/>
      <name val="Times New Roman TUR"/>
      <family val="1"/>
      <charset val="162"/>
    </font>
    <font>
      <b/>
      <sz val="15"/>
      <name val="Times New Roman TUR"/>
      <family val="1"/>
      <charset val="162"/>
    </font>
    <font>
      <b/>
      <sz val="15"/>
      <color rgb="FFC00000"/>
      <name val="Times New Roman TUR"/>
      <charset val="162"/>
    </font>
    <font>
      <sz val="13"/>
      <color rgb="FFC00000"/>
      <name val="Times New Roman TUR"/>
      <charset val="162"/>
    </font>
    <font>
      <b/>
      <sz val="13"/>
      <color rgb="FFC00000"/>
      <name val="Times New Roman TUR"/>
      <charset val="162"/>
    </font>
    <font>
      <b/>
      <sz val="13"/>
      <color theme="3"/>
      <name val="Times New Roman TUR"/>
      <charset val="162"/>
    </font>
    <font>
      <b/>
      <sz val="15"/>
      <name val="Times New Roman TUR"/>
      <charset val="162"/>
    </font>
    <font>
      <sz val="15"/>
      <name val="Arial"/>
      <family val="2"/>
      <charset val="162"/>
    </font>
  </fonts>
  <fills count="13">
    <fill>
      <patternFill patternType="none"/>
    </fill>
    <fill>
      <patternFill patternType="gray125"/>
    </fill>
    <fill>
      <patternFill patternType="solid">
        <fgColor theme="2" tint="-9.9948118533890809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7E9C5"/>
        <bgColor indexed="64"/>
      </patternFill>
    </fill>
    <fill>
      <patternFill patternType="solid">
        <fgColor rgb="FFFAF2DE"/>
        <bgColor indexed="64"/>
      </patternFill>
    </fill>
    <fill>
      <patternFill patternType="solid">
        <fgColor theme="4" tint="0.59996337778862885"/>
        <bgColor auto="1"/>
      </patternFill>
    </fill>
    <fill>
      <patternFill patternType="solid">
        <fgColor theme="5" tint="0.59996337778862885"/>
        <bgColor indexed="64"/>
      </patternFill>
    </fill>
    <fill>
      <patternFill patternType="solid">
        <fgColor theme="6" tint="0.59996337778862885"/>
        <bgColor indexed="64"/>
      </patternFill>
    </fill>
    <fill>
      <patternFill patternType="solid">
        <fgColor theme="0"/>
        <bgColor indexed="64"/>
      </patternFill>
    </fill>
    <fill>
      <patternFill patternType="solid">
        <fgColor theme="2" tint="-9.9978637043366805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12">
    <xf numFmtId="0" fontId="0" fillId="0" borderId="0" xfId="0"/>
    <xf numFmtId="0" fontId="2" fillId="0" borderId="0" xfId="0" applyFont="1" applyBorder="1"/>
    <xf numFmtId="0" fontId="3" fillId="0" borderId="0" xfId="0" applyFont="1" applyBorder="1" applyAlignment="1">
      <alignment horizontal="center"/>
    </xf>
    <xf numFmtId="0" fontId="4" fillId="0" borderId="0" xfId="0" applyFont="1" applyFill="1" applyBorder="1" applyAlignment="1">
      <alignment horizontal="center"/>
    </xf>
    <xf numFmtId="0" fontId="0" fillId="0" borderId="0" xfId="0" applyBorder="1"/>
    <xf numFmtId="0" fontId="3" fillId="0" borderId="0" xfId="0" applyFont="1" applyFill="1" applyBorder="1" applyAlignment="1">
      <alignment horizontal="center"/>
    </xf>
    <xf numFmtId="0" fontId="4" fillId="0" borderId="0" xfId="0" applyFont="1" applyFill="1" applyBorder="1" applyAlignment="1">
      <alignment horizontal="left"/>
    </xf>
    <xf numFmtId="0" fontId="7" fillId="0" borderId="0" xfId="0" applyFont="1" applyFill="1" applyBorder="1" applyAlignment="1">
      <alignment horizontal="center"/>
    </xf>
    <xf numFmtId="0" fontId="10" fillId="0" borderId="0" xfId="0" applyFont="1" applyBorder="1" applyAlignment="1">
      <alignment horizontal="center"/>
    </xf>
    <xf numFmtId="0" fontId="5" fillId="0" borderId="0" xfId="0" applyFont="1" applyBorder="1" applyAlignment="1">
      <alignment horizontal="center"/>
    </xf>
    <xf numFmtId="0" fontId="9" fillId="0" borderId="0" xfId="0" applyFont="1" applyFill="1" applyBorder="1" applyAlignment="1">
      <alignment horizontal="center"/>
    </xf>
    <xf numFmtId="0" fontId="5" fillId="0" borderId="0" xfId="0" applyFont="1" applyFill="1" applyBorder="1" applyAlignment="1">
      <alignment horizontal="center"/>
    </xf>
    <xf numFmtId="0" fontId="4" fillId="0" borderId="0" xfId="0" applyFont="1" applyBorder="1" applyAlignment="1">
      <alignment horizontal="center"/>
    </xf>
    <xf numFmtId="0" fontId="8" fillId="0" borderId="0" xfId="0" applyFont="1" applyFill="1" applyBorder="1" applyAlignment="1">
      <alignment horizontal="center"/>
    </xf>
    <xf numFmtId="0" fontId="6" fillId="0" borderId="0" xfId="0" applyFont="1" applyBorder="1"/>
    <xf numFmtId="0" fontId="1" fillId="0" borderId="0" xfId="0" applyFont="1" applyFill="1" applyBorder="1" applyAlignment="1">
      <alignment horizontal="center"/>
    </xf>
    <xf numFmtId="0" fontId="3" fillId="0" borderId="0" xfId="0" applyFont="1" applyBorder="1"/>
    <xf numFmtId="4" fontId="11" fillId="0" borderId="0" xfId="0" applyNumberFormat="1" applyFont="1" applyAlignment="1">
      <alignment horizontal="center" vertical="center"/>
    </xf>
    <xf numFmtId="4" fontId="11" fillId="0" borderId="0" xfId="0" applyNumberFormat="1" applyFont="1" applyFill="1" applyAlignment="1">
      <alignment horizontal="center" vertical="center"/>
    </xf>
    <xf numFmtId="4" fontId="11" fillId="0" borderId="0" xfId="0" applyNumberFormat="1" applyFont="1" applyBorder="1" applyAlignment="1">
      <alignment horizontal="center" vertical="center"/>
    </xf>
    <xf numFmtId="0" fontId="12" fillId="0" borderId="0" xfId="0" applyFont="1"/>
    <xf numFmtId="0" fontId="16" fillId="0" borderId="0" xfId="0" applyFont="1"/>
    <xf numFmtId="0" fontId="13" fillId="0" borderId="0" xfId="0" applyFont="1" applyBorder="1" applyAlignment="1">
      <alignment horizontal="center" vertical="center"/>
    </xf>
    <xf numFmtId="4" fontId="13" fillId="0" borderId="0" xfId="0" applyNumberFormat="1" applyFont="1" applyFill="1" applyBorder="1" applyAlignment="1">
      <alignment horizontal="center" vertical="center"/>
    </xf>
    <xf numFmtId="0" fontId="16" fillId="0" borderId="0" xfId="0" applyFont="1" applyBorder="1" applyAlignment="1"/>
    <xf numFmtId="0" fontId="16" fillId="0" borderId="0" xfId="0" applyFont="1" applyAlignment="1">
      <alignment horizontal="left"/>
    </xf>
    <xf numFmtId="0" fontId="16" fillId="0" borderId="0" xfId="0" applyFont="1" applyAlignment="1">
      <alignment vertical="center"/>
    </xf>
    <xf numFmtId="0" fontId="16" fillId="0" borderId="0" xfId="0" applyFont="1" applyAlignment="1">
      <alignment horizontal="left" vertical="center"/>
    </xf>
    <xf numFmtId="3" fontId="16" fillId="0" borderId="0" xfId="0" applyNumberFormat="1" applyFont="1"/>
    <xf numFmtId="0" fontId="13" fillId="0" borderId="4" xfId="0" applyFont="1" applyFill="1" applyBorder="1" applyAlignment="1">
      <alignment horizontal="center" vertical="center" wrapText="1"/>
    </xf>
    <xf numFmtId="4" fontId="13" fillId="0" borderId="7" xfId="0" applyNumberFormat="1"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0" borderId="9" xfId="0" applyFont="1" applyBorder="1" applyAlignment="1">
      <alignment horizontal="center" vertical="center"/>
    </xf>
    <xf numFmtId="0" fontId="13" fillId="0" borderId="2" xfId="0" applyFont="1" applyBorder="1" applyAlignment="1">
      <alignment horizontal="center" vertical="center"/>
    </xf>
    <xf numFmtId="0" fontId="16" fillId="0" borderId="3" xfId="0" applyFont="1" applyBorder="1" applyAlignment="1"/>
    <xf numFmtId="49" fontId="18" fillId="0" borderId="2" xfId="0" applyNumberFormat="1" applyFont="1" applyBorder="1" applyAlignment="1">
      <alignment horizontal="center" vertical="top"/>
    </xf>
    <xf numFmtId="0" fontId="16" fillId="0" borderId="3" xfId="0" applyFont="1" applyBorder="1" applyAlignment="1">
      <alignment horizontal="left"/>
    </xf>
    <xf numFmtId="49" fontId="18" fillId="0" borderId="2" xfId="0" applyNumberFormat="1" applyFont="1" applyFill="1" applyBorder="1" applyAlignment="1">
      <alignment horizontal="center" vertical="top"/>
    </xf>
    <xf numFmtId="0" fontId="16" fillId="0" borderId="3" xfId="0" applyFont="1" applyBorder="1" applyAlignment="1">
      <alignment vertical="center"/>
    </xf>
    <xf numFmtId="0" fontId="16" fillId="0" borderId="3" xfId="0" applyFont="1" applyBorder="1"/>
    <xf numFmtId="0" fontId="16" fillId="0" borderId="3" xfId="0" applyFont="1" applyBorder="1" applyAlignment="1">
      <alignment horizontal="left" vertical="center"/>
    </xf>
    <xf numFmtId="49" fontId="20" fillId="0" borderId="2" xfId="0" applyNumberFormat="1" applyFont="1" applyBorder="1" applyAlignment="1">
      <alignment horizontal="center" vertical="top"/>
    </xf>
    <xf numFmtId="0" fontId="19" fillId="0" borderId="11" xfId="0" applyFont="1" applyBorder="1" applyAlignment="1">
      <alignment horizontal="center"/>
    </xf>
    <xf numFmtId="0" fontId="19" fillId="0" borderId="5" xfId="0" applyFont="1" applyBorder="1" applyAlignment="1">
      <alignment horizontal="center"/>
    </xf>
    <xf numFmtId="0" fontId="19" fillId="0" borderId="5" xfId="0" applyFont="1" applyFill="1" applyBorder="1" applyAlignment="1">
      <alignment horizontal="center"/>
    </xf>
    <xf numFmtId="4" fontId="18" fillId="0" borderId="5" xfId="0" applyNumberFormat="1" applyFont="1" applyBorder="1" applyAlignment="1">
      <alignment horizontal="center" vertical="center"/>
    </xf>
    <xf numFmtId="0" fontId="13" fillId="0" borderId="5" xfId="0" applyFont="1" applyBorder="1"/>
    <xf numFmtId="0" fontId="16" fillId="0" borderId="5" xfId="0" applyFont="1" applyBorder="1"/>
    <xf numFmtId="0" fontId="16" fillId="0" borderId="10" xfId="0" applyFont="1" applyBorder="1"/>
    <xf numFmtId="0" fontId="13" fillId="0" borderId="6"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11" borderId="2" xfId="0" applyFont="1" applyFill="1" applyBorder="1"/>
    <xf numFmtId="0" fontId="13" fillId="11" borderId="0" xfId="0" applyFont="1" applyFill="1" applyBorder="1"/>
    <xf numFmtId="0" fontId="18" fillId="11" borderId="0" xfId="0" applyFont="1" applyFill="1" applyBorder="1"/>
    <xf numFmtId="0" fontId="16" fillId="0" borderId="0" xfId="0" applyFont="1" applyFill="1" applyAlignment="1"/>
    <xf numFmtId="0" fontId="16" fillId="0" borderId="0" xfId="0" applyFont="1" applyFill="1" applyBorder="1" applyAlignment="1"/>
    <xf numFmtId="0" fontId="15" fillId="0" borderId="0" xfId="0" applyFont="1" applyFill="1" applyBorder="1" applyAlignment="1">
      <alignment horizontal="center" vertical="center"/>
    </xf>
    <xf numFmtId="0" fontId="0" fillId="0" borderId="0" xfId="0" applyFill="1" applyBorder="1" applyAlignment="1">
      <alignment horizontal="center" vertical="center"/>
    </xf>
    <xf numFmtId="0" fontId="24" fillId="6" borderId="12" xfId="0" applyFont="1" applyFill="1" applyBorder="1" applyAlignment="1">
      <alignment horizontal="center" vertical="center" wrapText="1"/>
    </xf>
    <xf numFmtId="0" fontId="25" fillId="7" borderId="14" xfId="0" applyFont="1" applyFill="1" applyBorder="1" applyAlignment="1">
      <alignment horizontal="center" vertical="center" wrapText="1"/>
    </xf>
    <xf numFmtId="3" fontId="24" fillId="6" borderId="18" xfId="0" applyNumberFormat="1" applyFont="1" applyFill="1" applyBorder="1" applyAlignment="1">
      <alignment horizontal="center" vertical="center" wrapText="1"/>
    </xf>
    <xf numFmtId="0" fontId="24" fillId="6" borderId="18" xfId="0" applyFont="1" applyFill="1" applyBorder="1" applyAlignment="1">
      <alignment horizontal="center" vertical="center" wrapText="1"/>
    </xf>
    <xf numFmtId="9" fontId="24" fillId="8" borderId="18" xfId="0" applyNumberFormat="1" applyFont="1" applyFill="1" applyBorder="1" applyAlignment="1">
      <alignment horizontal="center" vertical="center" wrapText="1"/>
    </xf>
    <xf numFmtId="3" fontId="24" fillId="8" borderId="14" xfId="0" applyNumberFormat="1" applyFont="1" applyFill="1" applyBorder="1" applyAlignment="1">
      <alignment horizontal="center" vertical="center" wrapText="1"/>
    </xf>
    <xf numFmtId="0" fontId="24" fillId="8" borderId="18" xfId="0" applyFont="1" applyFill="1" applyBorder="1" applyAlignment="1">
      <alignment horizontal="center" vertical="center" wrapText="1"/>
    </xf>
    <xf numFmtId="9" fontId="24" fillId="9" borderId="18" xfId="0" applyNumberFormat="1" applyFont="1" applyFill="1" applyBorder="1" applyAlignment="1">
      <alignment horizontal="center" vertical="center" wrapText="1"/>
    </xf>
    <xf numFmtId="3" fontId="24" fillId="9" borderId="18" xfId="0" applyNumberFormat="1" applyFont="1" applyFill="1" applyBorder="1" applyAlignment="1">
      <alignment horizontal="center" vertical="center" wrapText="1"/>
    </xf>
    <xf numFmtId="0" fontId="24" fillId="9" borderId="18" xfId="0" applyFont="1" applyFill="1" applyBorder="1" applyAlignment="1">
      <alignment horizontal="center" vertical="center" wrapText="1"/>
    </xf>
    <xf numFmtId="9" fontId="24" fillId="10" borderId="18" xfId="0" applyNumberFormat="1" applyFont="1" applyFill="1" applyBorder="1" applyAlignment="1">
      <alignment horizontal="center" vertical="center" wrapText="1"/>
    </xf>
    <xf numFmtId="3" fontId="24" fillId="10" borderId="18" xfId="0" applyNumberFormat="1" applyFont="1" applyFill="1" applyBorder="1" applyAlignment="1">
      <alignment horizontal="center" vertical="center" wrapText="1"/>
    </xf>
    <xf numFmtId="0" fontId="24" fillId="10" borderId="18" xfId="0" applyFont="1" applyFill="1" applyBorder="1" applyAlignment="1">
      <alignment horizontal="center" vertical="center" wrapText="1"/>
    </xf>
    <xf numFmtId="3" fontId="25" fillId="7" borderId="14" xfId="0" applyNumberFormat="1" applyFont="1" applyFill="1" applyBorder="1" applyAlignment="1">
      <alignment horizontal="center" vertical="center" wrapText="1"/>
    </xf>
    <xf numFmtId="9" fontId="25" fillId="5" borderId="14" xfId="0" applyNumberFormat="1" applyFont="1" applyFill="1" applyBorder="1" applyAlignment="1">
      <alignment horizontal="center" vertical="center"/>
    </xf>
    <xf numFmtId="3" fontId="25" fillId="5" borderId="14" xfId="0" applyNumberFormat="1" applyFont="1" applyFill="1" applyBorder="1" applyAlignment="1">
      <alignment horizontal="center" vertical="center" wrapText="1"/>
    </xf>
    <xf numFmtId="0" fontId="25" fillId="5" borderId="14" xfId="0" applyFont="1" applyFill="1" applyBorder="1" applyAlignment="1">
      <alignment horizontal="center" vertical="center" wrapText="1"/>
    </xf>
    <xf numFmtId="9" fontId="25" fillId="4" borderId="14" xfId="0" applyNumberFormat="1" applyFont="1" applyFill="1" applyBorder="1" applyAlignment="1">
      <alignment horizontal="center" vertical="center"/>
    </xf>
    <xf numFmtId="3" fontId="25" fillId="4" borderId="14" xfId="0" applyNumberFormat="1" applyFont="1" applyFill="1" applyBorder="1" applyAlignment="1">
      <alignment horizontal="center" vertical="center" wrapText="1"/>
    </xf>
    <xf numFmtId="0" fontId="25" fillId="4" borderId="14" xfId="0" applyFont="1" applyFill="1" applyBorder="1" applyAlignment="1">
      <alignment horizontal="center" vertical="center" wrapText="1"/>
    </xf>
    <xf numFmtId="9" fontId="25" fillId="3" borderId="14" xfId="0" applyNumberFormat="1" applyFont="1" applyFill="1" applyBorder="1" applyAlignment="1">
      <alignment horizontal="center" vertical="center"/>
    </xf>
    <xf numFmtId="3" fontId="25" fillId="3" borderId="14" xfId="0" applyNumberFormat="1" applyFont="1" applyFill="1" applyBorder="1" applyAlignment="1">
      <alignment horizontal="center" vertical="center" wrapText="1"/>
    </xf>
    <xf numFmtId="0" fontId="25" fillId="3" borderId="14" xfId="0" applyFont="1" applyFill="1" applyBorder="1" applyAlignment="1">
      <alignment horizontal="center" vertical="center" wrapText="1"/>
    </xf>
    <xf numFmtId="4" fontId="24" fillId="6" borderId="18" xfId="0" applyNumberFormat="1" applyFont="1" applyFill="1" applyBorder="1" applyAlignment="1">
      <alignment horizontal="center" vertical="center" wrapText="1"/>
    </xf>
    <xf numFmtId="4" fontId="25" fillId="7" borderId="14" xfId="0" applyNumberFormat="1" applyFont="1" applyFill="1" applyBorder="1" applyAlignment="1">
      <alignment horizontal="center" vertical="center" wrapText="1"/>
    </xf>
    <xf numFmtId="0" fontId="13" fillId="0" borderId="5" xfId="0" applyFont="1" applyBorder="1" applyAlignment="1">
      <alignment horizontal="center" vertical="center"/>
    </xf>
    <xf numFmtId="0" fontId="13" fillId="0" borderId="11" xfId="0" applyFont="1" applyFill="1" applyBorder="1" applyAlignment="1">
      <alignment horizontal="center" vertical="center"/>
    </xf>
    <xf numFmtId="0" fontId="18" fillId="0" borderId="0" xfId="0" applyFont="1" applyBorder="1" applyAlignment="1">
      <alignment horizontal="justify" vertical="top" wrapText="1"/>
    </xf>
    <xf numFmtId="0" fontId="16" fillId="0" borderId="0" xfId="0" applyFont="1" applyBorder="1" applyAlignment="1">
      <alignment horizontal="justify" vertical="top" wrapText="1"/>
    </xf>
    <xf numFmtId="0" fontId="16" fillId="0" borderId="0" xfId="0" applyFont="1" applyBorder="1" applyAlignment="1"/>
    <xf numFmtId="0" fontId="20" fillId="0" borderId="0" xfId="0" applyFont="1" applyBorder="1" applyAlignment="1">
      <alignment horizontal="justify" vertical="top" wrapText="1"/>
    </xf>
    <xf numFmtId="0" fontId="17" fillId="0" borderId="0" xfId="0" applyFont="1" applyBorder="1" applyAlignment="1">
      <alignment horizontal="justify" vertical="top" wrapText="1"/>
    </xf>
    <xf numFmtId="0" fontId="17" fillId="0" borderId="0" xfId="0" applyFont="1" applyBorder="1" applyAlignment="1"/>
    <xf numFmtId="0" fontId="18" fillId="0" borderId="0" xfId="0" applyFont="1" applyFill="1" applyBorder="1" applyAlignment="1">
      <alignment horizontal="justify" vertical="top" wrapText="1"/>
    </xf>
    <xf numFmtId="0" fontId="15" fillId="12" borderId="12"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6" fillId="12" borderId="13"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8" xfId="0" applyFont="1" applyFill="1" applyBorder="1" applyAlignment="1">
      <alignment horizontal="center" vertical="center" wrapText="1"/>
    </xf>
    <xf numFmtId="4" fontId="13" fillId="0" borderId="11" xfId="0" applyNumberFormat="1" applyFont="1" applyFill="1" applyBorder="1" applyAlignment="1">
      <alignment horizontal="center" vertical="center"/>
    </xf>
    <xf numFmtId="0" fontId="16" fillId="0" borderId="5" xfId="0" applyFont="1" applyBorder="1" applyAlignment="1"/>
    <xf numFmtId="0" fontId="16" fillId="0" borderId="10" xfId="0" applyFont="1" applyBorder="1" applyAlignment="1"/>
    <xf numFmtId="0" fontId="13" fillId="0" borderId="11" xfId="0" applyFont="1" applyBorder="1" applyAlignment="1">
      <alignment horizontal="center" vertical="center"/>
    </xf>
    <xf numFmtId="0" fontId="16" fillId="0" borderId="5" xfId="0" applyFont="1" applyBorder="1" applyAlignment="1">
      <alignment horizontal="center" vertical="center"/>
    </xf>
    <xf numFmtId="0" fontId="26"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7" fillId="0" borderId="16" xfId="0" applyFont="1" applyBorder="1" applyAlignment="1"/>
    <xf numFmtId="0" fontId="27" fillId="0" borderId="17" xfId="0" applyFont="1" applyBorder="1" applyAlignment="1"/>
    <xf numFmtId="0" fontId="13" fillId="2" borderId="1" xfId="0" applyFont="1" applyFill="1" applyBorder="1" applyAlignment="1">
      <alignment horizontal="center" vertical="center" wrapText="1"/>
    </xf>
    <xf numFmtId="0" fontId="16" fillId="0" borderId="1" xfId="0" applyFont="1" applyBorder="1" applyAlignment="1">
      <alignment horizontal="center" vertical="center"/>
    </xf>
    <xf numFmtId="0" fontId="13" fillId="2" borderId="1" xfId="0" applyFont="1" applyFill="1" applyBorder="1" applyAlignment="1">
      <alignment horizontal="center" vertical="center"/>
    </xf>
    <xf numFmtId="0" fontId="16" fillId="0" borderId="1" xfId="0" applyFont="1" applyBorder="1" applyAlignment="1"/>
  </cellXfs>
  <cellStyles count="1">
    <cellStyle name="Normal" xfId="0" builtinId="0"/>
  </cellStyles>
  <dxfs count="0"/>
  <tableStyles count="0" defaultTableStyle="TableStyleMedium9" defaultPivotStyle="PivotStyleLight16"/>
  <colors>
    <mruColors>
      <color rgb="FFFAF2DE"/>
      <color rgb="FFF7E9C5"/>
      <color rgb="FFF1D99D"/>
      <color rgb="FF000000"/>
      <color rgb="FFF2D99C"/>
      <color rgb="FFF6E7C2"/>
      <color rgb="FFF7EAC9"/>
      <color rgb="FFF5E4B9"/>
      <color rgb="FFF3DDA7"/>
      <color rgb="FFECCC7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24"/>
  <sheetViews>
    <sheetView tabSelected="1" view="pageBreakPreview" zoomScale="71" zoomScaleNormal="100" zoomScaleSheetLayoutView="71" workbookViewId="0">
      <selection activeCell="G26" sqref="G26"/>
    </sheetView>
  </sheetViews>
  <sheetFormatPr defaultRowHeight="15" x14ac:dyDescent="0.2"/>
  <cols>
    <col min="1" max="1" width="7" customWidth="1"/>
    <col min="2" max="2" width="18.5703125" customWidth="1"/>
    <col min="3" max="4" width="19.5703125" customWidth="1"/>
    <col min="5" max="6" width="13.140625" customWidth="1"/>
    <col min="7" max="7" width="15.140625" customWidth="1"/>
    <col min="8" max="8" width="10" customWidth="1"/>
    <col min="9" max="9" width="21.5703125" customWidth="1"/>
    <col min="10" max="10" width="1.42578125" style="17" hidden="1" customWidth="1"/>
    <col min="11" max="11" width="13.140625" style="17" customWidth="1"/>
    <col min="12" max="12" width="9.5703125" style="20" customWidth="1"/>
    <col min="13" max="13" width="22.7109375" style="20" customWidth="1"/>
    <col min="14" max="14" width="9.7109375" style="20" customWidth="1"/>
    <col min="15" max="15" width="15.7109375" customWidth="1"/>
    <col min="16" max="16" width="9.5703125" style="20" customWidth="1"/>
    <col min="17" max="17" width="22.7109375" style="20" customWidth="1"/>
    <col min="18" max="18" width="9.7109375" style="20" customWidth="1"/>
    <col min="19" max="19" width="15.7109375" customWidth="1"/>
    <col min="20" max="20" width="9.5703125" style="20" customWidth="1"/>
    <col min="21" max="21" width="22.7109375" style="20" customWidth="1"/>
    <col min="22" max="22" width="9.7109375" style="20" customWidth="1"/>
    <col min="23" max="23" width="15.7109375" customWidth="1"/>
    <col min="25" max="26" width="10.42578125" bestFit="1" customWidth="1"/>
    <col min="257" max="257" width="7" customWidth="1"/>
    <col min="258" max="258" width="15.5703125" customWidth="1"/>
    <col min="259" max="259" width="6.7109375" customWidth="1"/>
    <col min="260" max="260" width="9.28515625" customWidth="1"/>
    <col min="261" max="262" width="8.5703125" customWidth="1"/>
    <col min="263" max="263" width="9.5703125" customWidth="1"/>
    <col min="264" max="264" width="10" customWidth="1"/>
    <col min="265" max="265" width="14.5703125" customWidth="1"/>
    <col min="266" max="266" width="0" hidden="1" customWidth="1"/>
    <col min="267" max="267" width="11.140625" customWidth="1"/>
    <col min="268" max="268" width="9.5703125" customWidth="1"/>
    <col min="269" max="269" width="25.7109375" customWidth="1"/>
    <col min="270" max="270" width="9.7109375" customWidth="1"/>
    <col min="271" max="271" width="13" customWidth="1"/>
    <col min="513" max="513" width="7" customWidth="1"/>
    <col min="514" max="514" width="15.5703125" customWidth="1"/>
    <col min="515" max="515" width="6.7109375" customWidth="1"/>
    <col min="516" max="516" width="9.28515625" customWidth="1"/>
    <col min="517" max="518" width="8.5703125" customWidth="1"/>
    <col min="519" max="519" width="9.5703125" customWidth="1"/>
    <col min="520" max="520" width="10" customWidth="1"/>
    <col min="521" max="521" width="14.5703125" customWidth="1"/>
    <col min="522" max="522" width="0" hidden="1" customWidth="1"/>
    <col min="523" max="523" width="11.140625" customWidth="1"/>
    <col min="524" max="524" width="9.5703125" customWidth="1"/>
    <col min="525" max="525" width="25.7109375" customWidth="1"/>
    <col min="526" max="526" width="9.7109375" customWidth="1"/>
    <col min="527" max="527" width="13" customWidth="1"/>
    <col min="769" max="769" width="7" customWidth="1"/>
    <col min="770" max="770" width="15.5703125" customWidth="1"/>
    <col min="771" max="771" width="6.7109375" customWidth="1"/>
    <col min="772" max="772" width="9.28515625" customWidth="1"/>
    <col min="773" max="774" width="8.5703125" customWidth="1"/>
    <col min="775" max="775" width="9.5703125" customWidth="1"/>
    <col min="776" max="776" width="10" customWidth="1"/>
    <col min="777" max="777" width="14.5703125" customWidth="1"/>
    <col min="778" max="778" width="0" hidden="1" customWidth="1"/>
    <col min="779" max="779" width="11.140625" customWidth="1"/>
    <col min="780" max="780" width="9.5703125" customWidth="1"/>
    <col min="781" max="781" width="25.7109375" customWidth="1"/>
    <col min="782" max="782" width="9.7109375" customWidth="1"/>
    <col min="783" max="783" width="13" customWidth="1"/>
    <col min="1025" max="1025" width="7" customWidth="1"/>
    <col min="1026" max="1026" width="15.5703125" customWidth="1"/>
    <col min="1027" max="1027" width="6.7109375" customWidth="1"/>
    <col min="1028" max="1028" width="9.28515625" customWidth="1"/>
    <col min="1029" max="1030" width="8.5703125" customWidth="1"/>
    <col min="1031" max="1031" width="9.5703125" customWidth="1"/>
    <col min="1032" max="1032" width="10" customWidth="1"/>
    <col min="1033" max="1033" width="14.5703125" customWidth="1"/>
    <col min="1034" max="1034" width="0" hidden="1" customWidth="1"/>
    <col min="1035" max="1035" width="11.140625" customWidth="1"/>
    <col min="1036" max="1036" width="9.5703125" customWidth="1"/>
    <col min="1037" max="1037" width="25.7109375" customWidth="1"/>
    <col min="1038" max="1038" width="9.7109375" customWidth="1"/>
    <col min="1039" max="1039" width="13" customWidth="1"/>
    <col min="1281" max="1281" width="7" customWidth="1"/>
    <col min="1282" max="1282" width="15.5703125" customWidth="1"/>
    <col min="1283" max="1283" width="6.7109375" customWidth="1"/>
    <col min="1284" max="1284" width="9.28515625" customWidth="1"/>
    <col min="1285" max="1286" width="8.5703125" customWidth="1"/>
    <col min="1287" max="1287" width="9.5703125" customWidth="1"/>
    <col min="1288" max="1288" width="10" customWidth="1"/>
    <col min="1289" max="1289" width="14.5703125" customWidth="1"/>
    <col min="1290" max="1290" width="0" hidden="1" customWidth="1"/>
    <col min="1291" max="1291" width="11.140625" customWidth="1"/>
    <col min="1292" max="1292" width="9.5703125" customWidth="1"/>
    <col min="1293" max="1293" width="25.7109375" customWidth="1"/>
    <col min="1294" max="1294" width="9.7109375" customWidth="1"/>
    <col min="1295" max="1295" width="13" customWidth="1"/>
    <col min="1537" max="1537" width="7" customWidth="1"/>
    <col min="1538" max="1538" width="15.5703125" customWidth="1"/>
    <col min="1539" max="1539" width="6.7109375" customWidth="1"/>
    <col min="1540" max="1540" width="9.28515625" customWidth="1"/>
    <col min="1541" max="1542" width="8.5703125" customWidth="1"/>
    <col min="1543" max="1543" width="9.5703125" customWidth="1"/>
    <col min="1544" max="1544" width="10" customWidth="1"/>
    <col min="1545" max="1545" width="14.5703125" customWidth="1"/>
    <col min="1546" max="1546" width="0" hidden="1" customWidth="1"/>
    <col min="1547" max="1547" width="11.140625" customWidth="1"/>
    <col min="1548" max="1548" width="9.5703125" customWidth="1"/>
    <col min="1549" max="1549" width="25.7109375" customWidth="1"/>
    <col min="1550" max="1550" width="9.7109375" customWidth="1"/>
    <col min="1551" max="1551" width="13" customWidth="1"/>
    <col min="1793" max="1793" width="7" customWidth="1"/>
    <col min="1794" max="1794" width="15.5703125" customWidth="1"/>
    <col min="1795" max="1795" width="6.7109375" customWidth="1"/>
    <col min="1796" max="1796" width="9.28515625" customWidth="1"/>
    <col min="1797" max="1798" width="8.5703125" customWidth="1"/>
    <col min="1799" max="1799" width="9.5703125" customWidth="1"/>
    <col min="1800" max="1800" width="10" customWidth="1"/>
    <col min="1801" max="1801" width="14.5703125" customWidth="1"/>
    <col min="1802" max="1802" width="0" hidden="1" customWidth="1"/>
    <col min="1803" max="1803" width="11.140625" customWidth="1"/>
    <col min="1804" max="1804" width="9.5703125" customWidth="1"/>
    <col min="1805" max="1805" width="25.7109375" customWidth="1"/>
    <col min="1806" max="1806" width="9.7109375" customWidth="1"/>
    <col min="1807" max="1807" width="13" customWidth="1"/>
    <col min="2049" max="2049" width="7" customWidth="1"/>
    <col min="2050" max="2050" width="15.5703125" customWidth="1"/>
    <col min="2051" max="2051" width="6.7109375" customWidth="1"/>
    <col min="2052" max="2052" width="9.28515625" customWidth="1"/>
    <col min="2053" max="2054" width="8.5703125" customWidth="1"/>
    <col min="2055" max="2055" width="9.5703125" customWidth="1"/>
    <col min="2056" max="2056" width="10" customWidth="1"/>
    <col min="2057" max="2057" width="14.5703125" customWidth="1"/>
    <col min="2058" max="2058" width="0" hidden="1" customWidth="1"/>
    <col min="2059" max="2059" width="11.140625" customWidth="1"/>
    <col min="2060" max="2060" width="9.5703125" customWidth="1"/>
    <col min="2061" max="2061" width="25.7109375" customWidth="1"/>
    <col min="2062" max="2062" width="9.7109375" customWidth="1"/>
    <col min="2063" max="2063" width="13" customWidth="1"/>
    <col min="2305" max="2305" width="7" customWidth="1"/>
    <col min="2306" max="2306" width="15.5703125" customWidth="1"/>
    <col min="2307" max="2307" width="6.7109375" customWidth="1"/>
    <col min="2308" max="2308" width="9.28515625" customWidth="1"/>
    <col min="2309" max="2310" width="8.5703125" customWidth="1"/>
    <col min="2311" max="2311" width="9.5703125" customWidth="1"/>
    <col min="2312" max="2312" width="10" customWidth="1"/>
    <col min="2313" max="2313" width="14.5703125" customWidth="1"/>
    <col min="2314" max="2314" width="0" hidden="1" customWidth="1"/>
    <col min="2315" max="2315" width="11.140625" customWidth="1"/>
    <col min="2316" max="2316" width="9.5703125" customWidth="1"/>
    <col min="2317" max="2317" width="25.7109375" customWidth="1"/>
    <col min="2318" max="2318" width="9.7109375" customWidth="1"/>
    <col min="2319" max="2319" width="13" customWidth="1"/>
    <col min="2561" max="2561" width="7" customWidth="1"/>
    <col min="2562" max="2562" width="15.5703125" customWidth="1"/>
    <col min="2563" max="2563" width="6.7109375" customWidth="1"/>
    <col min="2564" max="2564" width="9.28515625" customWidth="1"/>
    <col min="2565" max="2566" width="8.5703125" customWidth="1"/>
    <col min="2567" max="2567" width="9.5703125" customWidth="1"/>
    <col min="2568" max="2568" width="10" customWidth="1"/>
    <col min="2569" max="2569" width="14.5703125" customWidth="1"/>
    <col min="2570" max="2570" width="0" hidden="1" customWidth="1"/>
    <col min="2571" max="2571" width="11.140625" customWidth="1"/>
    <col min="2572" max="2572" width="9.5703125" customWidth="1"/>
    <col min="2573" max="2573" width="25.7109375" customWidth="1"/>
    <col min="2574" max="2574" width="9.7109375" customWidth="1"/>
    <col min="2575" max="2575" width="13" customWidth="1"/>
    <col min="2817" max="2817" width="7" customWidth="1"/>
    <col min="2818" max="2818" width="15.5703125" customWidth="1"/>
    <col min="2819" max="2819" width="6.7109375" customWidth="1"/>
    <col min="2820" max="2820" width="9.28515625" customWidth="1"/>
    <col min="2821" max="2822" width="8.5703125" customWidth="1"/>
    <col min="2823" max="2823" width="9.5703125" customWidth="1"/>
    <col min="2824" max="2824" width="10" customWidth="1"/>
    <col min="2825" max="2825" width="14.5703125" customWidth="1"/>
    <col min="2826" max="2826" width="0" hidden="1" customWidth="1"/>
    <col min="2827" max="2827" width="11.140625" customWidth="1"/>
    <col min="2828" max="2828" width="9.5703125" customWidth="1"/>
    <col min="2829" max="2829" width="25.7109375" customWidth="1"/>
    <col min="2830" max="2830" width="9.7109375" customWidth="1"/>
    <col min="2831" max="2831" width="13" customWidth="1"/>
    <col min="3073" max="3073" width="7" customWidth="1"/>
    <col min="3074" max="3074" width="15.5703125" customWidth="1"/>
    <col min="3075" max="3075" width="6.7109375" customWidth="1"/>
    <col min="3076" max="3076" width="9.28515625" customWidth="1"/>
    <col min="3077" max="3078" width="8.5703125" customWidth="1"/>
    <col min="3079" max="3079" width="9.5703125" customWidth="1"/>
    <col min="3080" max="3080" width="10" customWidth="1"/>
    <col min="3081" max="3081" width="14.5703125" customWidth="1"/>
    <col min="3082" max="3082" width="0" hidden="1" customWidth="1"/>
    <col min="3083" max="3083" width="11.140625" customWidth="1"/>
    <col min="3084" max="3084" width="9.5703125" customWidth="1"/>
    <col min="3085" max="3085" width="25.7109375" customWidth="1"/>
    <col min="3086" max="3086" width="9.7109375" customWidth="1"/>
    <col min="3087" max="3087" width="13" customWidth="1"/>
    <col min="3329" max="3329" width="7" customWidth="1"/>
    <col min="3330" max="3330" width="15.5703125" customWidth="1"/>
    <col min="3331" max="3331" width="6.7109375" customWidth="1"/>
    <col min="3332" max="3332" width="9.28515625" customWidth="1"/>
    <col min="3333" max="3334" width="8.5703125" customWidth="1"/>
    <col min="3335" max="3335" width="9.5703125" customWidth="1"/>
    <col min="3336" max="3336" width="10" customWidth="1"/>
    <col min="3337" max="3337" width="14.5703125" customWidth="1"/>
    <col min="3338" max="3338" width="0" hidden="1" customWidth="1"/>
    <col min="3339" max="3339" width="11.140625" customWidth="1"/>
    <col min="3340" max="3340" width="9.5703125" customWidth="1"/>
    <col min="3341" max="3341" width="25.7109375" customWidth="1"/>
    <col min="3342" max="3342" width="9.7109375" customWidth="1"/>
    <col min="3343" max="3343" width="13" customWidth="1"/>
    <col min="3585" max="3585" width="7" customWidth="1"/>
    <col min="3586" max="3586" width="15.5703125" customWidth="1"/>
    <col min="3587" max="3587" width="6.7109375" customWidth="1"/>
    <col min="3588" max="3588" width="9.28515625" customWidth="1"/>
    <col min="3589" max="3590" width="8.5703125" customWidth="1"/>
    <col min="3591" max="3591" width="9.5703125" customWidth="1"/>
    <col min="3592" max="3592" width="10" customWidth="1"/>
    <col min="3593" max="3593" width="14.5703125" customWidth="1"/>
    <col min="3594" max="3594" width="0" hidden="1" customWidth="1"/>
    <col min="3595" max="3595" width="11.140625" customWidth="1"/>
    <col min="3596" max="3596" width="9.5703125" customWidth="1"/>
    <col min="3597" max="3597" width="25.7109375" customWidth="1"/>
    <col min="3598" max="3598" width="9.7109375" customWidth="1"/>
    <col min="3599" max="3599" width="13" customWidth="1"/>
    <col min="3841" max="3841" width="7" customWidth="1"/>
    <col min="3842" max="3842" width="15.5703125" customWidth="1"/>
    <col min="3843" max="3843" width="6.7109375" customWidth="1"/>
    <col min="3844" max="3844" width="9.28515625" customWidth="1"/>
    <col min="3845" max="3846" width="8.5703125" customWidth="1"/>
    <col min="3847" max="3847" width="9.5703125" customWidth="1"/>
    <col min="3848" max="3848" width="10" customWidth="1"/>
    <col min="3849" max="3849" width="14.5703125" customWidth="1"/>
    <col min="3850" max="3850" width="0" hidden="1" customWidth="1"/>
    <col min="3851" max="3851" width="11.140625" customWidth="1"/>
    <col min="3852" max="3852" width="9.5703125" customWidth="1"/>
    <col min="3853" max="3853" width="25.7109375" customWidth="1"/>
    <col min="3854" max="3854" width="9.7109375" customWidth="1"/>
    <col min="3855" max="3855" width="13" customWidth="1"/>
    <col min="4097" max="4097" width="7" customWidth="1"/>
    <col min="4098" max="4098" width="15.5703125" customWidth="1"/>
    <col min="4099" max="4099" width="6.7109375" customWidth="1"/>
    <col min="4100" max="4100" width="9.28515625" customWidth="1"/>
    <col min="4101" max="4102" width="8.5703125" customWidth="1"/>
    <col min="4103" max="4103" width="9.5703125" customWidth="1"/>
    <col min="4104" max="4104" width="10" customWidth="1"/>
    <col min="4105" max="4105" width="14.5703125" customWidth="1"/>
    <col min="4106" max="4106" width="0" hidden="1" customWidth="1"/>
    <col min="4107" max="4107" width="11.140625" customWidth="1"/>
    <col min="4108" max="4108" width="9.5703125" customWidth="1"/>
    <col min="4109" max="4109" width="25.7109375" customWidth="1"/>
    <col min="4110" max="4110" width="9.7109375" customWidth="1"/>
    <col min="4111" max="4111" width="13" customWidth="1"/>
    <col min="4353" max="4353" width="7" customWidth="1"/>
    <col min="4354" max="4354" width="15.5703125" customWidth="1"/>
    <col min="4355" max="4355" width="6.7109375" customWidth="1"/>
    <col min="4356" max="4356" width="9.28515625" customWidth="1"/>
    <col min="4357" max="4358" width="8.5703125" customWidth="1"/>
    <col min="4359" max="4359" width="9.5703125" customWidth="1"/>
    <col min="4360" max="4360" width="10" customWidth="1"/>
    <col min="4361" max="4361" width="14.5703125" customWidth="1"/>
    <col min="4362" max="4362" width="0" hidden="1" customWidth="1"/>
    <col min="4363" max="4363" width="11.140625" customWidth="1"/>
    <col min="4364" max="4364" width="9.5703125" customWidth="1"/>
    <col min="4365" max="4365" width="25.7109375" customWidth="1"/>
    <col min="4366" max="4366" width="9.7109375" customWidth="1"/>
    <col min="4367" max="4367" width="13" customWidth="1"/>
    <col min="4609" max="4609" width="7" customWidth="1"/>
    <col min="4610" max="4610" width="15.5703125" customWidth="1"/>
    <col min="4611" max="4611" width="6.7109375" customWidth="1"/>
    <col min="4612" max="4612" width="9.28515625" customWidth="1"/>
    <col min="4613" max="4614" width="8.5703125" customWidth="1"/>
    <col min="4615" max="4615" width="9.5703125" customWidth="1"/>
    <col min="4616" max="4616" width="10" customWidth="1"/>
    <col min="4617" max="4617" width="14.5703125" customWidth="1"/>
    <col min="4618" max="4618" width="0" hidden="1" customWidth="1"/>
    <col min="4619" max="4619" width="11.140625" customWidth="1"/>
    <col min="4620" max="4620" width="9.5703125" customWidth="1"/>
    <col min="4621" max="4621" width="25.7109375" customWidth="1"/>
    <col min="4622" max="4622" width="9.7109375" customWidth="1"/>
    <col min="4623" max="4623" width="13" customWidth="1"/>
    <col min="4865" max="4865" width="7" customWidth="1"/>
    <col min="4866" max="4866" width="15.5703125" customWidth="1"/>
    <col min="4867" max="4867" width="6.7109375" customWidth="1"/>
    <col min="4868" max="4868" width="9.28515625" customWidth="1"/>
    <col min="4869" max="4870" width="8.5703125" customWidth="1"/>
    <col min="4871" max="4871" width="9.5703125" customWidth="1"/>
    <col min="4872" max="4872" width="10" customWidth="1"/>
    <col min="4873" max="4873" width="14.5703125" customWidth="1"/>
    <col min="4874" max="4874" width="0" hidden="1" customWidth="1"/>
    <col min="4875" max="4875" width="11.140625" customWidth="1"/>
    <col min="4876" max="4876" width="9.5703125" customWidth="1"/>
    <col min="4877" max="4877" width="25.7109375" customWidth="1"/>
    <col min="4878" max="4878" width="9.7109375" customWidth="1"/>
    <col min="4879" max="4879" width="13" customWidth="1"/>
    <col min="5121" max="5121" width="7" customWidth="1"/>
    <col min="5122" max="5122" width="15.5703125" customWidth="1"/>
    <col min="5123" max="5123" width="6.7109375" customWidth="1"/>
    <col min="5124" max="5124" width="9.28515625" customWidth="1"/>
    <col min="5125" max="5126" width="8.5703125" customWidth="1"/>
    <col min="5127" max="5127" width="9.5703125" customWidth="1"/>
    <col min="5128" max="5128" width="10" customWidth="1"/>
    <col min="5129" max="5129" width="14.5703125" customWidth="1"/>
    <col min="5130" max="5130" width="0" hidden="1" customWidth="1"/>
    <col min="5131" max="5131" width="11.140625" customWidth="1"/>
    <col min="5132" max="5132" width="9.5703125" customWidth="1"/>
    <col min="5133" max="5133" width="25.7109375" customWidth="1"/>
    <col min="5134" max="5134" width="9.7109375" customWidth="1"/>
    <col min="5135" max="5135" width="13" customWidth="1"/>
    <col min="5377" max="5377" width="7" customWidth="1"/>
    <col min="5378" max="5378" width="15.5703125" customWidth="1"/>
    <col min="5379" max="5379" width="6.7109375" customWidth="1"/>
    <col min="5380" max="5380" width="9.28515625" customWidth="1"/>
    <col min="5381" max="5382" width="8.5703125" customWidth="1"/>
    <col min="5383" max="5383" width="9.5703125" customWidth="1"/>
    <col min="5384" max="5384" width="10" customWidth="1"/>
    <col min="5385" max="5385" width="14.5703125" customWidth="1"/>
    <col min="5386" max="5386" width="0" hidden="1" customWidth="1"/>
    <col min="5387" max="5387" width="11.140625" customWidth="1"/>
    <col min="5388" max="5388" width="9.5703125" customWidth="1"/>
    <col min="5389" max="5389" width="25.7109375" customWidth="1"/>
    <col min="5390" max="5390" width="9.7109375" customWidth="1"/>
    <col min="5391" max="5391" width="13" customWidth="1"/>
    <col min="5633" max="5633" width="7" customWidth="1"/>
    <col min="5634" max="5634" width="15.5703125" customWidth="1"/>
    <col min="5635" max="5635" width="6.7109375" customWidth="1"/>
    <col min="5636" max="5636" width="9.28515625" customWidth="1"/>
    <col min="5637" max="5638" width="8.5703125" customWidth="1"/>
    <col min="5639" max="5639" width="9.5703125" customWidth="1"/>
    <col min="5640" max="5640" width="10" customWidth="1"/>
    <col min="5641" max="5641" width="14.5703125" customWidth="1"/>
    <col min="5642" max="5642" width="0" hidden="1" customWidth="1"/>
    <col min="5643" max="5643" width="11.140625" customWidth="1"/>
    <col min="5644" max="5644" width="9.5703125" customWidth="1"/>
    <col min="5645" max="5645" width="25.7109375" customWidth="1"/>
    <col min="5646" max="5646" width="9.7109375" customWidth="1"/>
    <col min="5647" max="5647" width="13" customWidth="1"/>
    <col min="5889" max="5889" width="7" customWidth="1"/>
    <col min="5890" max="5890" width="15.5703125" customWidth="1"/>
    <col min="5891" max="5891" width="6.7109375" customWidth="1"/>
    <col min="5892" max="5892" width="9.28515625" customWidth="1"/>
    <col min="5893" max="5894" width="8.5703125" customWidth="1"/>
    <col min="5895" max="5895" width="9.5703125" customWidth="1"/>
    <col min="5896" max="5896" width="10" customWidth="1"/>
    <col min="5897" max="5897" width="14.5703125" customWidth="1"/>
    <col min="5898" max="5898" width="0" hidden="1" customWidth="1"/>
    <col min="5899" max="5899" width="11.140625" customWidth="1"/>
    <col min="5900" max="5900" width="9.5703125" customWidth="1"/>
    <col min="5901" max="5901" width="25.7109375" customWidth="1"/>
    <col min="5902" max="5902" width="9.7109375" customWidth="1"/>
    <col min="5903" max="5903" width="13" customWidth="1"/>
    <col min="6145" max="6145" width="7" customWidth="1"/>
    <col min="6146" max="6146" width="15.5703125" customWidth="1"/>
    <col min="6147" max="6147" width="6.7109375" customWidth="1"/>
    <col min="6148" max="6148" width="9.28515625" customWidth="1"/>
    <col min="6149" max="6150" width="8.5703125" customWidth="1"/>
    <col min="6151" max="6151" width="9.5703125" customWidth="1"/>
    <col min="6152" max="6152" width="10" customWidth="1"/>
    <col min="6153" max="6153" width="14.5703125" customWidth="1"/>
    <col min="6154" max="6154" width="0" hidden="1" customWidth="1"/>
    <col min="6155" max="6155" width="11.140625" customWidth="1"/>
    <col min="6156" max="6156" width="9.5703125" customWidth="1"/>
    <col min="6157" max="6157" width="25.7109375" customWidth="1"/>
    <col min="6158" max="6158" width="9.7109375" customWidth="1"/>
    <col min="6159" max="6159" width="13" customWidth="1"/>
    <col min="6401" max="6401" width="7" customWidth="1"/>
    <col min="6402" max="6402" width="15.5703125" customWidth="1"/>
    <col min="6403" max="6403" width="6.7109375" customWidth="1"/>
    <col min="6404" max="6404" width="9.28515625" customWidth="1"/>
    <col min="6405" max="6406" width="8.5703125" customWidth="1"/>
    <col min="6407" max="6407" width="9.5703125" customWidth="1"/>
    <col min="6408" max="6408" width="10" customWidth="1"/>
    <col min="6409" max="6409" width="14.5703125" customWidth="1"/>
    <col min="6410" max="6410" width="0" hidden="1" customWidth="1"/>
    <col min="6411" max="6411" width="11.140625" customWidth="1"/>
    <col min="6412" max="6412" width="9.5703125" customWidth="1"/>
    <col min="6413" max="6413" width="25.7109375" customWidth="1"/>
    <col min="6414" max="6414" width="9.7109375" customWidth="1"/>
    <col min="6415" max="6415" width="13" customWidth="1"/>
    <col min="6657" max="6657" width="7" customWidth="1"/>
    <col min="6658" max="6658" width="15.5703125" customWidth="1"/>
    <col min="6659" max="6659" width="6.7109375" customWidth="1"/>
    <col min="6660" max="6660" width="9.28515625" customWidth="1"/>
    <col min="6661" max="6662" width="8.5703125" customWidth="1"/>
    <col min="6663" max="6663" width="9.5703125" customWidth="1"/>
    <col min="6664" max="6664" width="10" customWidth="1"/>
    <col min="6665" max="6665" width="14.5703125" customWidth="1"/>
    <col min="6666" max="6666" width="0" hidden="1" customWidth="1"/>
    <col min="6667" max="6667" width="11.140625" customWidth="1"/>
    <col min="6668" max="6668" width="9.5703125" customWidth="1"/>
    <col min="6669" max="6669" width="25.7109375" customWidth="1"/>
    <col min="6670" max="6670" width="9.7109375" customWidth="1"/>
    <col min="6671" max="6671" width="13" customWidth="1"/>
    <col min="6913" max="6913" width="7" customWidth="1"/>
    <col min="6914" max="6914" width="15.5703125" customWidth="1"/>
    <col min="6915" max="6915" width="6.7109375" customWidth="1"/>
    <col min="6916" max="6916" width="9.28515625" customWidth="1"/>
    <col min="6917" max="6918" width="8.5703125" customWidth="1"/>
    <col min="6919" max="6919" width="9.5703125" customWidth="1"/>
    <col min="6920" max="6920" width="10" customWidth="1"/>
    <col min="6921" max="6921" width="14.5703125" customWidth="1"/>
    <col min="6922" max="6922" width="0" hidden="1" customWidth="1"/>
    <col min="6923" max="6923" width="11.140625" customWidth="1"/>
    <col min="6924" max="6924" width="9.5703125" customWidth="1"/>
    <col min="6925" max="6925" width="25.7109375" customWidth="1"/>
    <col min="6926" max="6926" width="9.7109375" customWidth="1"/>
    <col min="6927" max="6927" width="13" customWidth="1"/>
    <col min="7169" max="7169" width="7" customWidth="1"/>
    <col min="7170" max="7170" width="15.5703125" customWidth="1"/>
    <col min="7171" max="7171" width="6.7109375" customWidth="1"/>
    <col min="7172" max="7172" width="9.28515625" customWidth="1"/>
    <col min="7173" max="7174" width="8.5703125" customWidth="1"/>
    <col min="7175" max="7175" width="9.5703125" customWidth="1"/>
    <col min="7176" max="7176" width="10" customWidth="1"/>
    <col min="7177" max="7177" width="14.5703125" customWidth="1"/>
    <col min="7178" max="7178" width="0" hidden="1" customWidth="1"/>
    <col min="7179" max="7179" width="11.140625" customWidth="1"/>
    <col min="7180" max="7180" width="9.5703125" customWidth="1"/>
    <col min="7181" max="7181" width="25.7109375" customWidth="1"/>
    <col min="7182" max="7182" width="9.7109375" customWidth="1"/>
    <col min="7183" max="7183" width="13" customWidth="1"/>
    <col min="7425" max="7425" width="7" customWidth="1"/>
    <col min="7426" max="7426" width="15.5703125" customWidth="1"/>
    <col min="7427" max="7427" width="6.7109375" customWidth="1"/>
    <col min="7428" max="7428" width="9.28515625" customWidth="1"/>
    <col min="7429" max="7430" width="8.5703125" customWidth="1"/>
    <col min="7431" max="7431" width="9.5703125" customWidth="1"/>
    <col min="7432" max="7432" width="10" customWidth="1"/>
    <col min="7433" max="7433" width="14.5703125" customWidth="1"/>
    <col min="7434" max="7434" width="0" hidden="1" customWidth="1"/>
    <col min="7435" max="7435" width="11.140625" customWidth="1"/>
    <col min="7436" max="7436" width="9.5703125" customWidth="1"/>
    <col min="7437" max="7437" width="25.7109375" customWidth="1"/>
    <col min="7438" max="7438" width="9.7109375" customWidth="1"/>
    <col min="7439" max="7439" width="13" customWidth="1"/>
    <col min="7681" max="7681" width="7" customWidth="1"/>
    <col min="7682" max="7682" width="15.5703125" customWidth="1"/>
    <col min="7683" max="7683" width="6.7109375" customWidth="1"/>
    <col min="7684" max="7684" width="9.28515625" customWidth="1"/>
    <col min="7685" max="7686" width="8.5703125" customWidth="1"/>
    <col min="7687" max="7687" width="9.5703125" customWidth="1"/>
    <col min="7688" max="7688" width="10" customWidth="1"/>
    <col min="7689" max="7689" width="14.5703125" customWidth="1"/>
    <col min="7690" max="7690" width="0" hidden="1" customWidth="1"/>
    <col min="7691" max="7691" width="11.140625" customWidth="1"/>
    <col min="7692" max="7692" width="9.5703125" customWidth="1"/>
    <col min="7693" max="7693" width="25.7109375" customWidth="1"/>
    <col min="7694" max="7694" width="9.7109375" customWidth="1"/>
    <col min="7695" max="7695" width="13" customWidth="1"/>
    <col min="7937" max="7937" width="7" customWidth="1"/>
    <col min="7938" max="7938" width="15.5703125" customWidth="1"/>
    <col min="7939" max="7939" width="6.7109375" customWidth="1"/>
    <col min="7940" max="7940" width="9.28515625" customWidth="1"/>
    <col min="7941" max="7942" width="8.5703125" customWidth="1"/>
    <col min="7943" max="7943" width="9.5703125" customWidth="1"/>
    <col min="7944" max="7944" width="10" customWidth="1"/>
    <col min="7945" max="7945" width="14.5703125" customWidth="1"/>
    <col min="7946" max="7946" width="0" hidden="1" customWidth="1"/>
    <col min="7947" max="7947" width="11.140625" customWidth="1"/>
    <col min="7948" max="7948" width="9.5703125" customWidth="1"/>
    <col min="7949" max="7949" width="25.7109375" customWidth="1"/>
    <col min="7950" max="7950" width="9.7109375" customWidth="1"/>
    <col min="7951" max="7951" width="13" customWidth="1"/>
    <col min="8193" max="8193" width="7" customWidth="1"/>
    <col min="8194" max="8194" width="15.5703125" customWidth="1"/>
    <col min="8195" max="8195" width="6.7109375" customWidth="1"/>
    <col min="8196" max="8196" width="9.28515625" customWidth="1"/>
    <col min="8197" max="8198" width="8.5703125" customWidth="1"/>
    <col min="8199" max="8199" width="9.5703125" customWidth="1"/>
    <col min="8200" max="8200" width="10" customWidth="1"/>
    <col min="8201" max="8201" width="14.5703125" customWidth="1"/>
    <col min="8202" max="8202" width="0" hidden="1" customWidth="1"/>
    <col min="8203" max="8203" width="11.140625" customWidth="1"/>
    <col min="8204" max="8204" width="9.5703125" customWidth="1"/>
    <col min="8205" max="8205" width="25.7109375" customWidth="1"/>
    <col min="8206" max="8206" width="9.7109375" customWidth="1"/>
    <col min="8207" max="8207" width="13" customWidth="1"/>
    <col min="8449" max="8449" width="7" customWidth="1"/>
    <col min="8450" max="8450" width="15.5703125" customWidth="1"/>
    <col min="8451" max="8451" width="6.7109375" customWidth="1"/>
    <col min="8452" max="8452" width="9.28515625" customWidth="1"/>
    <col min="8453" max="8454" width="8.5703125" customWidth="1"/>
    <col min="8455" max="8455" width="9.5703125" customWidth="1"/>
    <col min="8456" max="8456" width="10" customWidth="1"/>
    <col min="8457" max="8457" width="14.5703125" customWidth="1"/>
    <col min="8458" max="8458" width="0" hidden="1" customWidth="1"/>
    <col min="8459" max="8459" width="11.140625" customWidth="1"/>
    <col min="8460" max="8460" width="9.5703125" customWidth="1"/>
    <col min="8461" max="8461" width="25.7109375" customWidth="1"/>
    <col min="8462" max="8462" width="9.7109375" customWidth="1"/>
    <col min="8463" max="8463" width="13" customWidth="1"/>
    <col min="8705" max="8705" width="7" customWidth="1"/>
    <col min="8706" max="8706" width="15.5703125" customWidth="1"/>
    <col min="8707" max="8707" width="6.7109375" customWidth="1"/>
    <col min="8708" max="8708" width="9.28515625" customWidth="1"/>
    <col min="8709" max="8710" width="8.5703125" customWidth="1"/>
    <col min="8711" max="8711" width="9.5703125" customWidth="1"/>
    <col min="8712" max="8712" width="10" customWidth="1"/>
    <col min="8713" max="8713" width="14.5703125" customWidth="1"/>
    <col min="8714" max="8714" width="0" hidden="1" customWidth="1"/>
    <col min="8715" max="8715" width="11.140625" customWidth="1"/>
    <col min="8716" max="8716" width="9.5703125" customWidth="1"/>
    <col min="8717" max="8717" width="25.7109375" customWidth="1"/>
    <col min="8718" max="8718" width="9.7109375" customWidth="1"/>
    <col min="8719" max="8719" width="13" customWidth="1"/>
    <col min="8961" max="8961" width="7" customWidth="1"/>
    <col min="8962" max="8962" width="15.5703125" customWidth="1"/>
    <col min="8963" max="8963" width="6.7109375" customWidth="1"/>
    <col min="8964" max="8964" width="9.28515625" customWidth="1"/>
    <col min="8965" max="8966" width="8.5703125" customWidth="1"/>
    <col min="8967" max="8967" width="9.5703125" customWidth="1"/>
    <col min="8968" max="8968" width="10" customWidth="1"/>
    <col min="8969" max="8969" width="14.5703125" customWidth="1"/>
    <col min="8970" max="8970" width="0" hidden="1" customWidth="1"/>
    <col min="8971" max="8971" width="11.140625" customWidth="1"/>
    <col min="8972" max="8972" width="9.5703125" customWidth="1"/>
    <col min="8973" max="8973" width="25.7109375" customWidth="1"/>
    <col min="8974" max="8974" width="9.7109375" customWidth="1"/>
    <col min="8975" max="8975" width="13" customWidth="1"/>
    <col min="9217" max="9217" width="7" customWidth="1"/>
    <col min="9218" max="9218" width="15.5703125" customWidth="1"/>
    <col min="9219" max="9219" width="6.7109375" customWidth="1"/>
    <col min="9220" max="9220" width="9.28515625" customWidth="1"/>
    <col min="9221" max="9222" width="8.5703125" customWidth="1"/>
    <col min="9223" max="9223" width="9.5703125" customWidth="1"/>
    <col min="9224" max="9224" width="10" customWidth="1"/>
    <col min="9225" max="9225" width="14.5703125" customWidth="1"/>
    <col min="9226" max="9226" width="0" hidden="1" customWidth="1"/>
    <col min="9227" max="9227" width="11.140625" customWidth="1"/>
    <col min="9228" max="9228" width="9.5703125" customWidth="1"/>
    <col min="9229" max="9229" width="25.7109375" customWidth="1"/>
    <col min="9230" max="9230" width="9.7109375" customWidth="1"/>
    <col min="9231" max="9231" width="13" customWidth="1"/>
    <col min="9473" max="9473" width="7" customWidth="1"/>
    <col min="9474" max="9474" width="15.5703125" customWidth="1"/>
    <col min="9475" max="9475" width="6.7109375" customWidth="1"/>
    <col min="9476" max="9476" width="9.28515625" customWidth="1"/>
    <col min="9477" max="9478" width="8.5703125" customWidth="1"/>
    <col min="9479" max="9479" width="9.5703125" customWidth="1"/>
    <col min="9480" max="9480" width="10" customWidth="1"/>
    <col min="9481" max="9481" width="14.5703125" customWidth="1"/>
    <col min="9482" max="9482" width="0" hidden="1" customWidth="1"/>
    <col min="9483" max="9483" width="11.140625" customWidth="1"/>
    <col min="9484" max="9484" width="9.5703125" customWidth="1"/>
    <col min="9485" max="9485" width="25.7109375" customWidth="1"/>
    <col min="9486" max="9486" width="9.7109375" customWidth="1"/>
    <col min="9487" max="9487" width="13" customWidth="1"/>
    <col min="9729" max="9729" width="7" customWidth="1"/>
    <col min="9730" max="9730" width="15.5703125" customWidth="1"/>
    <col min="9731" max="9731" width="6.7109375" customWidth="1"/>
    <col min="9732" max="9732" width="9.28515625" customWidth="1"/>
    <col min="9733" max="9734" width="8.5703125" customWidth="1"/>
    <col min="9735" max="9735" width="9.5703125" customWidth="1"/>
    <col min="9736" max="9736" width="10" customWidth="1"/>
    <col min="9737" max="9737" width="14.5703125" customWidth="1"/>
    <col min="9738" max="9738" width="0" hidden="1" customWidth="1"/>
    <col min="9739" max="9739" width="11.140625" customWidth="1"/>
    <col min="9740" max="9740" width="9.5703125" customWidth="1"/>
    <col min="9741" max="9741" width="25.7109375" customWidth="1"/>
    <col min="9742" max="9742" width="9.7109375" customWidth="1"/>
    <col min="9743" max="9743" width="13" customWidth="1"/>
    <col min="9985" max="9985" width="7" customWidth="1"/>
    <col min="9986" max="9986" width="15.5703125" customWidth="1"/>
    <col min="9987" max="9987" width="6.7109375" customWidth="1"/>
    <col min="9988" max="9988" width="9.28515625" customWidth="1"/>
    <col min="9989" max="9990" width="8.5703125" customWidth="1"/>
    <col min="9991" max="9991" width="9.5703125" customWidth="1"/>
    <col min="9992" max="9992" width="10" customWidth="1"/>
    <col min="9993" max="9993" width="14.5703125" customWidth="1"/>
    <col min="9994" max="9994" width="0" hidden="1" customWidth="1"/>
    <col min="9995" max="9995" width="11.140625" customWidth="1"/>
    <col min="9996" max="9996" width="9.5703125" customWidth="1"/>
    <col min="9997" max="9997" width="25.7109375" customWidth="1"/>
    <col min="9998" max="9998" width="9.7109375" customWidth="1"/>
    <col min="9999" max="9999" width="13" customWidth="1"/>
    <col min="10241" max="10241" width="7" customWidth="1"/>
    <col min="10242" max="10242" width="15.5703125" customWidth="1"/>
    <col min="10243" max="10243" width="6.7109375" customWidth="1"/>
    <col min="10244" max="10244" width="9.28515625" customWidth="1"/>
    <col min="10245" max="10246" width="8.5703125" customWidth="1"/>
    <col min="10247" max="10247" width="9.5703125" customWidth="1"/>
    <col min="10248" max="10248" width="10" customWidth="1"/>
    <col min="10249" max="10249" width="14.5703125" customWidth="1"/>
    <col min="10250" max="10250" width="0" hidden="1" customWidth="1"/>
    <col min="10251" max="10251" width="11.140625" customWidth="1"/>
    <col min="10252" max="10252" width="9.5703125" customWidth="1"/>
    <col min="10253" max="10253" width="25.7109375" customWidth="1"/>
    <col min="10254" max="10254" width="9.7109375" customWidth="1"/>
    <col min="10255" max="10255" width="13" customWidth="1"/>
    <col min="10497" max="10497" width="7" customWidth="1"/>
    <col min="10498" max="10498" width="15.5703125" customWidth="1"/>
    <col min="10499" max="10499" width="6.7109375" customWidth="1"/>
    <col min="10500" max="10500" width="9.28515625" customWidth="1"/>
    <col min="10501" max="10502" width="8.5703125" customWidth="1"/>
    <col min="10503" max="10503" width="9.5703125" customWidth="1"/>
    <col min="10504" max="10504" width="10" customWidth="1"/>
    <col min="10505" max="10505" width="14.5703125" customWidth="1"/>
    <col min="10506" max="10506" width="0" hidden="1" customWidth="1"/>
    <col min="10507" max="10507" width="11.140625" customWidth="1"/>
    <col min="10508" max="10508" width="9.5703125" customWidth="1"/>
    <col min="10509" max="10509" width="25.7109375" customWidth="1"/>
    <col min="10510" max="10510" width="9.7109375" customWidth="1"/>
    <col min="10511" max="10511" width="13" customWidth="1"/>
    <col min="10753" max="10753" width="7" customWidth="1"/>
    <col min="10754" max="10754" width="15.5703125" customWidth="1"/>
    <col min="10755" max="10755" width="6.7109375" customWidth="1"/>
    <col min="10756" max="10756" width="9.28515625" customWidth="1"/>
    <col min="10757" max="10758" width="8.5703125" customWidth="1"/>
    <col min="10759" max="10759" width="9.5703125" customWidth="1"/>
    <col min="10760" max="10760" width="10" customWidth="1"/>
    <col min="10761" max="10761" width="14.5703125" customWidth="1"/>
    <col min="10762" max="10762" width="0" hidden="1" customWidth="1"/>
    <col min="10763" max="10763" width="11.140625" customWidth="1"/>
    <col min="10764" max="10764" width="9.5703125" customWidth="1"/>
    <col min="10765" max="10765" width="25.7109375" customWidth="1"/>
    <col min="10766" max="10766" width="9.7109375" customWidth="1"/>
    <col min="10767" max="10767" width="13" customWidth="1"/>
    <col min="11009" max="11009" width="7" customWidth="1"/>
    <col min="11010" max="11010" width="15.5703125" customWidth="1"/>
    <col min="11011" max="11011" width="6.7109375" customWidth="1"/>
    <col min="11012" max="11012" width="9.28515625" customWidth="1"/>
    <col min="11013" max="11014" width="8.5703125" customWidth="1"/>
    <col min="11015" max="11015" width="9.5703125" customWidth="1"/>
    <col min="11016" max="11016" width="10" customWidth="1"/>
    <col min="11017" max="11017" width="14.5703125" customWidth="1"/>
    <col min="11018" max="11018" width="0" hidden="1" customWidth="1"/>
    <col min="11019" max="11019" width="11.140625" customWidth="1"/>
    <col min="11020" max="11020" width="9.5703125" customWidth="1"/>
    <col min="11021" max="11021" width="25.7109375" customWidth="1"/>
    <col min="11022" max="11022" width="9.7109375" customWidth="1"/>
    <col min="11023" max="11023" width="13" customWidth="1"/>
    <col min="11265" max="11265" width="7" customWidth="1"/>
    <col min="11266" max="11266" width="15.5703125" customWidth="1"/>
    <col min="11267" max="11267" width="6.7109375" customWidth="1"/>
    <col min="11268" max="11268" width="9.28515625" customWidth="1"/>
    <col min="11269" max="11270" width="8.5703125" customWidth="1"/>
    <col min="11271" max="11271" width="9.5703125" customWidth="1"/>
    <col min="11272" max="11272" width="10" customWidth="1"/>
    <col min="11273" max="11273" width="14.5703125" customWidth="1"/>
    <col min="11274" max="11274" width="0" hidden="1" customWidth="1"/>
    <col min="11275" max="11275" width="11.140625" customWidth="1"/>
    <col min="11276" max="11276" width="9.5703125" customWidth="1"/>
    <col min="11277" max="11277" width="25.7109375" customWidth="1"/>
    <col min="11278" max="11278" width="9.7109375" customWidth="1"/>
    <col min="11279" max="11279" width="13" customWidth="1"/>
    <col min="11521" max="11521" width="7" customWidth="1"/>
    <col min="11522" max="11522" width="15.5703125" customWidth="1"/>
    <col min="11523" max="11523" width="6.7109375" customWidth="1"/>
    <col min="11524" max="11524" width="9.28515625" customWidth="1"/>
    <col min="11525" max="11526" width="8.5703125" customWidth="1"/>
    <col min="11527" max="11527" width="9.5703125" customWidth="1"/>
    <col min="11528" max="11528" width="10" customWidth="1"/>
    <col min="11529" max="11529" width="14.5703125" customWidth="1"/>
    <col min="11530" max="11530" width="0" hidden="1" customWidth="1"/>
    <col min="11531" max="11531" width="11.140625" customWidth="1"/>
    <col min="11532" max="11532" width="9.5703125" customWidth="1"/>
    <col min="11533" max="11533" width="25.7109375" customWidth="1"/>
    <col min="11534" max="11534" width="9.7109375" customWidth="1"/>
    <col min="11535" max="11535" width="13" customWidth="1"/>
    <col min="11777" max="11777" width="7" customWidth="1"/>
    <col min="11778" max="11778" width="15.5703125" customWidth="1"/>
    <col min="11779" max="11779" width="6.7109375" customWidth="1"/>
    <col min="11780" max="11780" width="9.28515625" customWidth="1"/>
    <col min="11781" max="11782" width="8.5703125" customWidth="1"/>
    <col min="11783" max="11783" width="9.5703125" customWidth="1"/>
    <col min="11784" max="11784" width="10" customWidth="1"/>
    <col min="11785" max="11785" width="14.5703125" customWidth="1"/>
    <col min="11786" max="11786" width="0" hidden="1" customWidth="1"/>
    <col min="11787" max="11787" width="11.140625" customWidth="1"/>
    <col min="11788" max="11788" width="9.5703125" customWidth="1"/>
    <col min="11789" max="11789" width="25.7109375" customWidth="1"/>
    <col min="11790" max="11790" width="9.7109375" customWidth="1"/>
    <col min="11791" max="11791" width="13" customWidth="1"/>
    <col min="12033" max="12033" width="7" customWidth="1"/>
    <col min="12034" max="12034" width="15.5703125" customWidth="1"/>
    <col min="12035" max="12035" width="6.7109375" customWidth="1"/>
    <col min="12036" max="12036" width="9.28515625" customWidth="1"/>
    <col min="12037" max="12038" width="8.5703125" customWidth="1"/>
    <col min="12039" max="12039" width="9.5703125" customWidth="1"/>
    <col min="12040" max="12040" width="10" customWidth="1"/>
    <col min="12041" max="12041" width="14.5703125" customWidth="1"/>
    <col min="12042" max="12042" width="0" hidden="1" customWidth="1"/>
    <col min="12043" max="12043" width="11.140625" customWidth="1"/>
    <col min="12044" max="12044" width="9.5703125" customWidth="1"/>
    <col min="12045" max="12045" width="25.7109375" customWidth="1"/>
    <col min="12046" max="12046" width="9.7109375" customWidth="1"/>
    <col min="12047" max="12047" width="13" customWidth="1"/>
    <col min="12289" max="12289" width="7" customWidth="1"/>
    <col min="12290" max="12290" width="15.5703125" customWidth="1"/>
    <col min="12291" max="12291" width="6.7109375" customWidth="1"/>
    <col min="12292" max="12292" width="9.28515625" customWidth="1"/>
    <col min="12293" max="12294" width="8.5703125" customWidth="1"/>
    <col min="12295" max="12295" width="9.5703125" customWidth="1"/>
    <col min="12296" max="12296" width="10" customWidth="1"/>
    <col min="12297" max="12297" width="14.5703125" customWidth="1"/>
    <col min="12298" max="12298" width="0" hidden="1" customWidth="1"/>
    <col min="12299" max="12299" width="11.140625" customWidth="1"/>
    <col min="12300" max="12300" width="9.5703125" customWidth="1"/>
    <col min="12301" max="12301" width="25.7109375" customWidth="1"/>
    <col min="12302" max="12302" width="9.7109375" customWidth="1"/>
    <col min="12303" max="12303" width="13" customWidth="1"/>
    <col min="12545" max="12545" width="7" customWidth="1"/>
    <col min="12546" max="12546" width="15.5703125" customWidth="1"/>
    <col min="12547" max="12547" width="6.7109375" customWidth="1"/>
    <col min="12548" max="12548" width="9.28515625" customWidth="1"/>
    <col min="12549" max="12550" width="8.5703125" customWidth="1"/>
    <col min="12551" max="12551" width="9.5703125" customWidth="1"/>
    <col min="12552" max="12552" width="10" customWidth="1"/>
    <col min="12553" max="12553" width="14.5703125" customWidth="1"/>
    <col min="12554" max="12554" width="0" hidden="1" customWidth="1"/>
    <col min="12555" max="12555" width="11.140625" customWidth="1"/>
    <col min="12556" max="12556" width="9.5703125" customWidth="1"/>
    <col min="12557" max="12557" width="25.7109375" customWidth="1"/>
    <col min="12558" max="12558" width="9.7109375" customWidth="1"/>
    <col min="12559" max="12559" width="13" customWidth="1"/>
    <col min="12801" max="12801" width="7" customWidth="1"/>
    <col min="12802" max="12802" width="15.5703125" customWidth="1"/>
    <col min="12803" max="12803" width="6.7109375" customWidth="1"/>
    <col min="12804" max="12804" width="9.28515625" customWidth="1"/>
    <col min="12805" max="12806" width="8.5703125" customWidth="1"/>
    <col min="12807" max="12807" width="9.5703125" customWidth="1"/>
    <col min="12808" max="12808" width="10" customWidth="1"/>
    <col min="12809" max="12809" width="14.5703125" customWidth="1"/>
    <col min="12810" max="12810" width="0" hidden="1" customWidth="1"/>
    <col min="12811" max="12811" width="11.140625" customWidth="1"/>
    <col min="12812" max="12812" width="9.5703125" customWidth="1"/>
    <col min="12813" max="12813" width="25.7109375" customWidth="1"/>
    <col min="12814" max="12814" width="9.7109375" customWidth="1"/>
    <col min="12815" max="12815" width="13" customWidth="1"/>
    <col min="13057" max="13057" width="7" customWidth="1"/>
    <col min="13058" max="13058" width="15.5703125" customWidth="1"/>
    <col min="13059" max="13059" width="6.7109375" customWidth="1"/>
    <col min="13060" max="13060" width="9.28515625" customWidth="1"/>
    <col min="13061" max="13062" width="8.5703125" customWidth="1"/>
    <col min="13063" max="13063" width="9.5703125" customWidth="1"/>
    <col min="13064" max="13064" width="10" customWidth="1"/>
    <col min="13065" max="13065" width="14.5703125" customWidth="1"/>
    <col min="13066" max="13066" width="0" hidden="1" customWidth="1"/>
    <col min="13067" max="13067" width="11.140625" customWidth="1"/>
    <col min="13068" max="13068" width="9.5703125" customWidth="1"/>
    <col min="13069" max="13069" width="25.7109375" customWidth="1"/>
    <col min="13070" max="13070" width="9.7109375" customWidth="1"/>
    <col min="13071" max="13071" width="13" customWidth="1"/>
    <col min="13313" max="13313" width="7" customWidth="1"/>
    <col min="13314" max="13314" width="15.5703125" customWidth="1"/>
    <col min="13315" max="13315" width="6.7109375" customWidth="1"/>
    <col min="13316" max="13316" width="9.28515625" customWidth="1"/>
    <col min="13317" max="13318" width="8.5703125" customWidth="1"/>
    <col min="13319" max="13319" width="9.5703125" customWidth="1"/>
    <col min="13320" max="13320" width="10" customWidth="1"/>
    <col min="13321" max="13321" width="14.5703125" customWidth="1"/>
    <col min="13322" max="13322" width="0" hidden="1" customWidth="1"/>
    <col min="13323" max="13323" width="11.140625" customWidth="1"/>
    <col min="13324" max="13324" width="9.5703125" customWidth="1"/>
    <col min="13325" max="13325" width="25.7109375" customWidth="1"/>
    <col min="13326" max="13326" width="9.7109375" customWidth="1"/>
    <col min="13327" max="13327" width="13" customWidth="1"/>
    <col min="13569" max="13569" width="7" customWidth="1"/>
    <col min="13570" max="13570" width="15.5703125" customWidth="1"/>
    <col min="13571" max="13571" width="6.7109375" customWidth="1"/>
    <col min="13572" max="13572" width="9.28515625" customWidth="1"/>
    <col min="13573" max="13574" width="8.5703125" customWidth="1"/>
    <col min="13575" max="13575" width="9.5703125" customWidth="1"/>
    <col min="13576" max="13576" width="10" customWidth="1"/>
    <col min="13577" max="13577" width="14.5703125" customWidth="1"/>
    <col min="13578" max="13578" width="0" hidden="1" customWidth="1"/>
    <col min="13579" max="13579" width="11.140625" customWidth="1"/>
    <col min="13580" max="13580" width="9.5703125" customWidth="1"/>
    <col min="13581" max="13581" width="25.7109375" customWidth="1"/>
    <col min="13582" max="13582" width="9.7109375" customWidth="1"/>
    <col min="13583" max="13583" width="13" customWidth="1"/>
    <col min="13825" max="13825" width="7" customWidth="1"/>
    <col min="13826" max="13826" width="15.5703125" customWidth="1"/>
    <col min="13827" max="13827" width="6.7109375" customWidth="1"/>
    <col min="13828" max="13828" width="9.28515625" customWidth="1"/>
    <col min="13829" max="13830" width="8.5703125" customWidth="1"/>
    <col min="13831" max="13831" width="9.5703125" customWidth="1"/>
    <col min="13832" max="13832" width="10" customWidth="1"/>
    <col min="13833" max="13833" width="14.5703125" customWidth="1"/>
    <col min="13834" max="13834" width="0" hidden="1" customWidth="1"/>
    <col min="13835" max="13835" width="11.140625" customWidth="1"/>
    <col min="13836" max="13836" width="9.5703125" customWidth="1"/>
    <col min="13837" max="13837" width="25.7109375" customWidth="1"/>
    <col min="13838" max="13838" width="9.7109375" customWidth="1"/>
    <col min="13839" max="13839" width="13" customWidth="1"/>
    <col min="14081" max="14081" width="7" customWidth="1"/>
    <col min="14082" max="14082" width="15.5703125" customWidth="1"/>
    <col min="14083" max="14083" width="6.7109375" customWidth="1"/>
    <col min="14084" max="14084" width="9.28515625" customWidth="1"/>
    <col min="14085" max="14086" width="8.5703125" customWidth="1"/>
    <col min="14087" max="14087" width="9.5703125" customWidth="1"/>
    <col min="14088" max="14088" width="10" customWidth="1"/>
    <col min="14089" max="14089" width="14.5703125" customWidth="1"/>
    <col min="14090" max="14090" width="0" hidden="1" customWidth="1"/>
    <col min="14091" max="14091" width="11.140625" customWidth="1"/>
    <col min="14092" max="14092" width="9.5703125" customWidth="1"/>
    <col min="14093" max="14093" width="25.7109375" customWidth="1"/>
    <col min="14094" max="14094" width="9.7109375" customWidth="1"/>
    <col min="14095" max="14095" width="13" customWidth="1"/>
    <col min="14337" max="14337" width="7" customWidth="1"/>
    <col min="14338" max="14338" width="15.5703125" customWidth="1"/>
    <col min="14339" max="14339" width="6.7109375" customWidth="1"/>
    <col min="14340" max="14340" width="9.28515625" customWidth="1"/>
    <col min="14341" max="14342" width="8.5703125" customWidth="1"/>
    <col min="14343" max="14343" width="9.5703125" customWidth="1"/>
    <col min="14344" max="14344" width="10" customWidth="1"/>
    <col min="14345" max="14345" width="14.5703125" customWidth="1"/>
    <col min="14346" max="14346" width="0" hidden="1" customWidth="1"/>
    <col min="14347" max="14347" width="11.140625" customWidth="1"/>
    <col min="14348" max="14348" width="9.5703125" customWidth="1"/>
    <col min="14349" max="14349" width="25.7109375" customWidth="1"/>
    <col min="14350" max="14350" width="9.7109375" customWidth="1"/>
    <col min="14351" max="14351" width="13" customWidth="1"/>
    <col min="14593" max="14593" width="7" customWidth="1"/>
    <col min="14594" max="14594" width="15.5703125" customWidth="1"/>
    <col min="14595" max="14595" width="6.7109375" customWidth="1"/>
    <col min="14596" max="14596" width="9.28515625" customWidth="1"/>
    <col min="14597" max="14598" width="8.5703125" customWidth="1"/>
    <col min="14599" max="14599" width="9.5703125" customWidth="1"/>
    <col min="14600" max="14600" width="10" customWidth="1"/>
    <col min="14601" max="14601" width="14.5703125" customWidth="1"/>
    <col min="14602" max="14602" width="0" hidden="1" customWidth="1"/>
    <col min="14603" max="14603" width="11.140625" customWidth="1"/>
    <col min="14604" max="14604" width="9.5703125" customWidth="1"/>
    <col min="14605" max="14605" width="25.7109375" customWidth="1"/>
    <col min="14606" max="14606" width="9.7109375" customWidth="1"/>
    <col min="14607" max="14607" width="13" customWidth="1"/>
    <col min="14849" max="14849" width="7" customWidth="1"/>
    <col min="14850" max="14850" width="15.5703125" customWidth="1"/>
    <col min="14851" max="14851" width="6.7109375" customWidth="1"/>
    <col min="14852" max="14852" width="9.28515625" customWidth="1"/>
    <col min="14853" max="14854" width="8.5703125" customWidth="1"/>
    <col min="14855" max="14855" width="9.5703125" customWidth="1"/>
    <col min="14856" max="14856" width="10" customWidth="1"/>
    <col min="14857" max="14857" width="14.5703125" customWidth="1"/>
    <col min="14858" max="14858" width="0" hidden="1" customWidth="1"/>
    <col min="14859" max="14859" width="11.140625" customWidth="1"/>
    <col min="14860" max="14860" width="9.5703125" customWidth="1"/>
    <col min="14861" max="14861" width="25.7109375" customWidth="1"/>
    <col min="14862" max="14862" width="9.7109375" customWidth="1"/>
    <col min="14863" max="14863" width="13" customWidth="1"/>
    <col min="15105" max="15105" width="7" customWidth="1"/>
    <col min="15106" max="15106" width="15.5703125" customWidth="1"/>
    <col min="15107" max="15107" width="6.7109375" customWidth="1"/>
    <col min="15108" max="15108" width="9.28515625" customWidth="1"/>
    <col min="15109" max="15110" width="8.5703125" customWidth="1"/>
    <col min="15111" max="15111" width="9.5703125" customWidth="1"/>
    <col min="15112" max="15112" width="10" customWidth="1"/>
    <col min="15113" max="15113" width="14.5703125" customWidth="1"/>
    <col min="15114" max="15114" width="0" hidden="1" customWidth="1"/>
    <col min="15115" max="15115" width="11.140625" customWidth="1"/>
    <col min="15116" max="15116" width="9.5703125" customWidth="1"/>
    <col min="15117" max="15117" width="25.7109375" customWidth="1"/>
    <col min="15118" max="15118" width="9.7109375" customWidth="1"/>
    <col min="15119" max="15119" width="13" customWidth="1"/>
    <col min="15361" max="15361" width="7" customWidth="1"/>
    <col min="15362" max="15362" width="15.5703125" customWidth="1"/>
    <col min="15363" max="15363" width="6.7109375" customWidth="1"/>
    <col min="15364" max="15364" width="9.28515625" customWidth="1"/>
    <col min="15365" max="15366" width="8.5703125" customWidth="1"/>
    <col min="15367" max="15367" width="9.5703125" customWidth="1"/>
    <col min="15368" max="15368" width="10" customWidth="1"/>
    <col min="15369" max="15369" width="14.5703125" customWidth="1"/>
    <col min="15370" max="15370" width="0" hidden="1" customWidth="1"/>
    <col min="15371" max="15371" width="11.140625" customWidth="1"/>
    <col min="15372" max="15372" width="9.5703125" customWidth="1"/>
    <col min="15373" max="15373" width="25.7109375" customWidth="1"/>
    <col min="15374" max="15374" width="9.7109375" customWidth="1"/>
    <col min="15375" max="15375" width="13" customWidth="1"/>
    <col min="15617" max="15617" width="7" customWidth="1"/>
    <col min="15618" max="15618" width="15.5703125" customWidth="1"/>
    <col min="15619" max="15619" width="6.7109375" customWidth="1"/>
    <col min="15620" max="15620" width="9.28515625" customWidth="1"/>
    <col min="15621" max="15622" width="8.5703125" customWidth="1"/>
    <col min="15623" max="15623" width="9.5703125" customWidth="1"/>
    <col min="15624" max="15624" width="10" customWidth="1"/>
    <col min="15625" max="15625" width="14.5703125" customWidth="1"/>
    <col min="15626" max="15626" width="0" hidden="1" customWidth="1"/>
    <col min="15627" max="15627" width="11.140625" customWidth="1"/>
    <col min="15628" max="15628" width="9.5703125" customWidth="1"/>
    <col min="15629" max="15629" width="25.7109375" customWidth="1"/>
    <col min="15630" max="15630" width="9.7109375" customWidth="1"/>
    <col min="15631" max="15631" width="13" customWidth="1"/>
    <col min="15873" max="15873" width="7" customWidth="1"/>
    <col min="15874" max="15874" width="15.5703125" customWidth="1"/>
    <col min="15875" max="15875" width="6.7109375" customWidth="1"/>
    <col min="15876" max="15876" width="9.28515625" customWidth="1"/>
    <col min="15877" max="15878" width="8.5703125" customWidth="1"/>
    <col min="15879" max="15879" width="9.5703125" customWidth="1"/>
    <col min="15880" max="15880" width="10" customWidth="1"/>
    <col min="15881" max="15881" width="14.5703125" customWidth="1"/>
    <col min="15882" max="15882" width="0" hidden="1" customWidth="1"/>
    <col min="15883" max="15883" width="11.140625" customWidth="1"/>
    <col min="15884" max="15884" width="9.5703125" customWidth="1"/>
    <col min="15885" max="15885" width="25.7109375" customWidth="1"/>
    <col min="15886" max="15886" width="9.7109375" customWidth="1"/>
    <col min="15887" max="15887" width="13" customWidth="1"/>
    <col min="16129" max="16129" width="7" customWidth="1"/>
    <col min="16130" max="16130" width="15.5703125" customWidth="1"/>
    <col min="16131" max="16131" width="6.7109375" customWidth="1"/>
    <col min="16132" max="16132" width="9.28515625" customWidth="1"/>
    <col min="16133" max="16134" width="8.5703125" customWidth="1"/>
    <col min="16135" max="16135" width="9.5703125" customWidth="1"/>
    <col min="16136" max="16136" width="10" customWidth="1"/>
    <col min="16137" max="16137" width="14.5703125" customWidth="1"/>
    <col min="16138" max="16138" width="0" hidden="1" customWidth="1"/>
    <col min="16139" max="16139" width="11.140625" customWidth="1"/>
    <col min="16140" max="16140" width="9.5703125" customWidth="1"/>
    <col min="16141" max="16141" width="25.7109375" customWidth="1"/>
    <col min="16142" max="16142" width="9.7109375" customWidth="1"/>
    <col min="16143" max="16143" width="13" customWidth="1"/>
  </cols>
  <sheetData>
    <row r="1" spans="1:30" ht="180" customHeight="1" x14ac:dyDescent="0.25">
      <c r="A1" s="104" t="s">
        <v>39</v>
      </c>
      <c r="B1" s="105"/>
      <c r="C1" s="105"/>
      <c r="D1" s="105"/>
      <c r="E1" s="105"/>
      <c r="F1" s="105"/>
      <c r="G1" s="105"/>
      <c r="H1" s="105"/>
      <c r="I1" s="105"/>
      <c r="J1" s="105"/>
      <c r="K1" s="105"/>
      <c r="L1" s="105"/>
      <c r="M1" s="105"/>
      <c r="N1" s="105"/>
      <c r="O1" s="105"/>
      <c r="P1" s="106"/>
      <c r="Q1" s="106"/>
      <c r="R1" s="106"/>
      <c r="S1" s="106"/>
      <c r="T1" s="106"/>
      <c r="U1" s="106"/>
      <c r="V1" s="106"/>
      <c r="W1" s="107"/>
    </row>
    <row r="2" spans="1:30" s="21" customFormat="1" ht="42" customHeight="1" x14ac:dyDescent="0.25">
      <c r="A2" s="53"/>
      <c r="B2" s="54"/>
      <c r="C2" s="55"/>
      <c r="D2" s="55"/>
      <c r="E2" s="55"/>
      <c r="F2" s="55"/>
      <c r="G2" s="55"/>
      <c r="H2" s="55"/>
      <c r="I2" s="110" t="s">
        <v>17</v>
      </c>
      <c r="J2" s="110"/>
      <c r="K2" s="110"/>
      <c r="L2" s="110"/>
      <c r="M2" s="110"/>
      <c r="N2" s="110"/>
      <c r="O2" s="110"/>
      <c r="P2" s="111"/>
      <c r="Q2" s="111"/>
      <c r="R2" s="111"/>
      <c r="S2" s="111"/>
      <c r="T2" s="111"/>
      <c r="U2" s="111"/>
      <c r="V2" s="111"/>
      <c r="W2" s="111"/>
    </row>
    <row r="3" spans="1:30" s="21" customFormat="1" ht="38.25" customHeight="1" x14ac:dyDescent="0.25">
      <c r="A3" s="53"/>
      <c r="B3" s="54"/>
      <c r="C3" s="55"/>
      <c r="D3" s="55"/>
      <c r="E3" s="55"/>
      <c r="F3" s="55"/>
      <c r="G3" s="55"/>
      <c r="H3" s="55"/>
      <c r="I3" s="108" t="s">
        <v>19</v>
      </c>
      <c r="J3" s="109"/>
      <c r="K3" s="109"/>
      <c r="L3" s="110" t="s">
        <v>13</v>
      </c>
      <c r="M3" s="109"/>
      <c r="N3" s="109"/>
      <c r="O3" s="109"/>
      <c r="P3" s="110" t="s">
        <v>12</v>
      </c>
      <c r="Q3" s="109"/>
      <c r="R3" s="109"/>
      <c r="S3" s="109"/>
      <c r="T3" s="110" t="s">
        <v>14</v>
      </c>
      <c r="U3" s="109"/>
      <c r="V3" s="109"/>
      <c r="W3" s="109"/>
    </row>
    <row r="4" spans="1:30" s="21" customFormat="1" ht="156.75" customHeight="1" thickBot="1" x14ac:dyDescent="0.3">
      <c r="A4" s="97" t="s">
        <v>0</v>
      </c>
      <c r="B4" s="98"/>
      <c r="C4" s="51" t="s">
        <v>24</v>
      </c>
      <c r="D4" s="51" t="s">
        <v>25</v>
      </c>
      <c r="E4" s="29" t="s">
        <v>31</v>
      </c>
      <c r="F4" s="29" t="s">
        <v>26</v>
      </c>
      <c r="G4" s="52" t="s">
        <v>27</v>
      </c>
      <c r="H4" s="51" t="s">
        <v>28</v>
      </c>
      <c r="I4" s="29" t="s">
        <v>29</v>
      </c>
      <c r="J4" s="30" t="s">
        <v>1</v>
      </c>
      <c r="K4" s="30" t="s">
        <v>3</v>
      </c>
      <c r="L4" s="31" t="s">
        <v>2</v>
      </c>
      <c r="M4" s="31" t="s">
        <v>10</v>
      </c>
      <c r="N4" s="31" t="s">
        <v>4</v>
      </c>
      <c r="O4" s="31" t="s">
        <v>30</v>
      </c>
      <c r="P4" s="32" t="s">
        <v>2</v>
      </c>
      <c r="Q4" s="32" t="s">
        <v>10</v>
      </c>
      <c r="R4" s="32" t="s">
        <v>4</v>
      </c>
      <c r="S4" s="32" t="s">
        <v>30</v>
      </c>
      <c r="T4" s="33" t="s">
        <v>2</v>
      </c>
      <c r="U4" s="33" t="s">
        <v>10</v>
      </c>
      <c r="V4" s="33" t="s">
        <v>4</v>
      </c>
      <c r="W4" s="33" t="s">
        <v>30</v>
      </c>
      <c r="Z4" s="57"/>
      <c r="AA4" s="57"/>
      <c r="AB4" s="57"/>
      <c r="AC4" s="57"/>
      <c r="AD4" s="56"/>
    </row>
    <row r="5" spans="1:30" s="21" customFormat="1" ht="80.099999999999994" customHeight="1" thickTop="1" thickBot="1" x14ac:dyDescent="0.3">
      <c r="A5" s="94" t="s">
        <v>37</v>
      </c>
      <c r="B5" s="95"/>
      <c r="C5" s="60" t="s">
        <v>32</v>
      </c>
      <c r="D5" s="60" t="s">
        <v>35</v>
      </c>
      <c r="E5" s="60" t="s">
        <v>20</v>
      </c>
      <c r="F5" s="60" t="s">
        <v>38</v>
      </c>
      <c r="G5" s="83">
        <v>87</v>
      </c>
      <c r="H5" s="63">
        <v>188</v>
      </c>
      <c r="I5" s="62">
        <v>189000</v>
      </c>
      <c r="J5" s="63"/>
      <c r="K5" s="62">
        <v>4000</v>
      </c>
      <c r="L5" s="64">
        <v>0.12</v>
      </c>
      <c r="M5" s="65">
        <f t="shared" ref="M5" si="0">(I5*L5)-K5</f>
        <v>18680</v>
      </c>
      <c r="N5" s="66">
        <v>180</v>
      </c>
      <c r="O5" s="65">
        <f>(I5-K5-M5)/N5</f>
        <v>924</v>
      </c>
      <c r="P5" s="67"/>
      <c r="Q5" s="68"/>
      <c r="R5" s="69"/>
      <c r="S5" s="68"/>
      <c r="T5" s="70"/>
      <c r="U5" s="71"/>
      <c r="V5" s="72"/>
      <c r="W5" s="71"/>
      <c r="Z5" s="57"/>
      <c r="AA5" s="58"/>
      <c r="AB5" s="59"/>
      <c r="AC5" s="57"/>
      <c r="AD5" s="56"/>
    </row>
    <row r="6" spans="1:30" s="21" customFormat="1" ht="99.95" customHeight="1" thickTop="1" thickBot="1" x14ac:dyDescent="0.3">
      <c r="A6" s="96"/>
      <c r="B6" s="96"/>
      <c r="C6" s="61" t="s">
        <v>33</v>
      </c>
      <c r="D6" s="61" t="s">
        <v>36</v>
      </c>
      <c r="E6" s="61" t="s">
        <v>21</v>
      </c>
      <c r="F6" s="61" t="s">
        <v>38</v>
      </c>
      <c r="G6" s="84">
        <v>127</v>
      </c>
      <c r="H6" s="61">
        <v>96</v>
      </c>
      <c r="I6" s="73">
        <v>276000</v>
      </c>
      <c r="J6" s="73"/>
      <c r="K6" s="73">
        <v>6000</v>
      </c>
      <c r="L6" s="74">
        <v>0.1</v>
      </c>
      <c r="M6" s="75">
        <f t="shared" ref="M6" si="1">(I6*L6)-K6</f>
        <v>21600</v>
      </c>
      <c r="N6" s="76">
        <v>96</v>
      </c>
      <c r="O6" s="75">
        <f t="shared" ref="O6" si="2">(I6-K6-M6)/N6</f>
        <v>2587.5</v>
      </c>
      <c r="P6" s="77">
        <v>0.15</v>
      </c>
      <c r="Q6" s="78">
        <f t="shared" ref="Q6" si="3">(I6*P6)-K6</f>
        <v>35400</v>
      </c>
      <c r="R6" s="79">
        <v>108</v>
      </c>
      <c r="S6" s="78">
        <f t="shared" ref="S6" si="4">(I6-K6-Q6)/R6</f>
        <v>2172.2222222222222</v>
      </c>
      <c r="T6" s="80">
        <v>0.25</v>
      </c>
      <c r="U6" s="81">
        <f t="shared" ref="U6" si="5">(I6*T6)-K6</f>
        <v>63000</v>
      </c>
      <c r="V6" s="82">
        <v>120</v>
      </c>
      <c r="W6" s="81">
        <f t="shared" ref="W6" si="6">(I6-K6-U6)/V6</f>
        <v>1725</v>
      </c>
    </row>
    <row r="7" spans="1:30" s="21" customFormat="1" ht="75.75" customHeight="1" thickTop="1" x14ac:dyDescent="0.25">
      <c r="A7" s="102" t="s">
        <v>18</v>
      </c>
      <c r="B7" s="103"/>
      <c r="C7" s="34"/>
      <c r="D7" s="85"/>
      <c r="E7" s="85"/>
      <c r="F7" s="85"/>
      <c r="G7" s="85"/>
      <c r="H7" s="86">
        <f>SUM(H5:H6)</f>
        <v>284</v>
      </c>
      <c r="I7" s="99" t="s">
        <v>11</v>
      </c>
      <c r="J7" s="100"/>
      <c r="K7" s="100"/>
      <c r="L7" s="100"/>
      <c r="M7" s="100"/>
      <c r="N7" s="100"/>
      <c r="O7" s="100"/>
      <c r="P7" s="100"/>
      <c r="Q7" s="100"/>
      <c r="R7" s="100"/>
      <c r="S7" s="100"/>
      <c r="T7" s="100"/>
      <c r="U7" s="100"/>
      <c r="V7" s="100"/>
      <c r="W7" s="101"/>
      <c r="Z7" s="28"/>
      <c r="AA7" s="28"/>
    </row>
    <row r="8" spans="1:30" s="21" customFormat="1" ht="38.25" customHeight="1" x14ac:dyDescent="0.25">
      <c r="A8" s="35"/>
      <c r="B8" s="22"/>
      <c r="C8" s="22"/>
      <c r="D8" s="22"/>
      <c r="E8" s="22"/>
      <c r="F8" s="22"/>
      <c r="G8" s="22"/>
      <c r="H8" s="22"/>
      <c r="I8" s="23"/>
      <c r="J8" s="24"/>
      <c r="K8" s="24"/>
      <c r="L8" s="24" t="s">
        <v>11</v>
      </c>
      <c r="M8" s="24"/>
      <c r="N8" s="24"/>
      <c r="O8" s="24"/>
      <c r="P8" s="24"/>
      <c r="Q8" s="24"/>
      <c r="R8" s="24"/>
      <c r="S8" s="24"/>
      <c r="T8" s="24"/>
      <c r="U8" s="24"/>
      <c r="V8" s="24"/>
      <c r="W8" s="36"/>
      <c r="Z8" s="28"/>
    </row>
    <row r="9" spans="1:30" s="25" customFormat="1" ht="39.950000000000003" customHeight="1" x14ac:dyDescent="0.25">
      <c r="A9" s="37" t="s">
        <v>5</v>
      </c>
      <c r="B9" s="87" t="s">
        <v>41</v>
      </c>
      <c r="C9" s="87"/>
      <c r="D9" s="87"/>
      <c r="E9" s="87"/>
      <c r="F9" s="87"/>
      <c r="G9" s="87"/>
      <c r="H9" s="87"/>
      <c r="I9" s="87"/>
      <c r="J9" s="87"/>
      <c r="K9" s="87"/>
      <c r="L9" s="87"/>
      <c r="M9" s="87"/>
      <c r="N9" s="87"/>
      <c r="O9" s="87"/>
      <c r="P9" s="89"/>
      <c r="Q9" s="89"/>
      <c r="R9" s="89"/>
      <c r="S9" s="89"/>
      <c r="T9" s="89"/>
      <c r="U9" s="89"/>
      <c r="V9" s="89"/>
      <c r="W9" s="38"/>
    </row>
    <row r="10" spans="1:30" s="26" customFormat="1" ht="39.950000000000003" customHeight="1" x14ac:dyDescent="0.25">
      <c r="A10" s="39" t="s">
        <v>6</v>
      </c>
      <c r="B10" s="93" t="s">
        <v>40</v>
      </c>
      <c r="C10" s="93"/>
      <c r="D10" s="93"/>
      <c r="E10" s="93"/>
      <c r="F10" s="93"/>
      <c r="G10" s="93"/>
      <c r="H10" s="93"/>
      <c r="I10" s="93"/>
      <c r="J10" s="93"/>
      <c r="K10" s="93"/>
      <c r="L10" s="93"/>
      <c r="M10" s="93"/>
      <c r="N10" s="93"/>
      <c r="O10" s="93"/>
      <c r="P10" s="89"/>
      <c r="Q10" s="89"/>
      <c r="R10" s="89"/>
      <c r="S10" s="89"/>
      <c r="T10" s="89"/>
      <c r="U10" s="89"/>
      <c r="V10" s="89"/>
      <c r="W10" s="40"/>
    </row>
    <row r="11" spans="1:30" s="21" customFormat="1" ht="24.95" customHeight="1" x14ac:dyDescent="0.25">
      <c r="A11" s="39" t="s">
        <v>7</v>
      </c>
      <c r="B11" s="93" t="s">
        <v>9</v>
      </c>
      <c r="C11" s="93"/>
      <c r="D11" s="93"/>
      <c r="E11" s="93"/>
      <c r="F11" s="93"/>
      <c r="G11" s="93"/>
      <c r="H11" s="93"/>
      <c r="I11" s="93"/>
      <c r="J11" s="93"/>
      <c r="K11" s="93"/>
      <c r="L11" s="93"/>
      <c r="M11" s="93"/>
      <c r="N11" s="93"/>
      <c r="O11" s="93"/>
      <c r="P11" s="89"/>
      <c r="Q11" s="89"/>
      <c r="R11" s="89"/>
      <c r="S11" s="89"/>
      <c r="T11" s="89"/>
      <c r="U11" s="89"/>
      <c r="V11" s="89"/>
      <c r="W11" s="41"/>
    </row>
    <row r="12" spans="1:30" s="27" customFormat="1" ht="60" customHeight="1" x14ac:dyDescent="0.25">
      <c r="A12" s="37" t="s">
        <v>8</v>
      </c>
      <c r="B12" s="87" t="s">
        <v>23</v>
      </c>
      <c r="C12" s="88"/>
      <c r="D12" s="88"/>
      <c r="E12" s="88"/>
      <c r="F12" s="88"/>
      <c r="G12" s="88"/>
      <c r="H12" s="88"/>
      <c r="I12" s="88"/>
      <c r="J12" s="88"/>
      <c r="K12" s="88"/>
      <c r="L12" s="88"/>
      <c r="M12" s="88"/>
      <c r="N12" s="88"/>
      <c r="O12" s="88"/>
      <c r="P12" s="89"/>
      <c r="Q12" s="89"/>
      <c r="R12" s="89"/>
      <c r="S12" s="89"/>
      <c r="T12" s="89"/>
      <c r="U12" s="89"/>
      <c r="V12" s="89"/>
      <c r="W12" s="42" t="s">
        <v>11</v>
      </c>
    </row>
    <row r="13" spans="1:30" s="27" customFormat="1" ht="60" customHeight="1" x14ac:dyDescent="0.25">
      <c r="A13" s="37" t="s">
        <v>22</v>
      </c>
      <c r="B13" s="87" t="s">
        <v>34</v>
      </c>
      <c r="C13" s="88"/>
      <c r="D13" s="88"/>
      <c r="E13" s="88"/>
      <c r="F13" s="88"/>
      <c r="G13" s="88"/>
      <c r="H13" s="88"/>
      <c r="I13" s="88"/>
      <c r="J13" s="88"/>
      <c r="K13" s="88"/>
      <c r="L13" s="88"/>
      <c r="M13" s="88"/>
      <c r="N13" s="88"/>
      <c r="O13" s="88"/>
      <c r="P13" s="89"/>
      <c r="Q13" s="89"/>
      <c r="R13" s="89"/>
      <c r="S13" s="89"/>
      <c r="T13" s="89"/>
      <c r="U13" s="89"/>
      <c r="V13" s="89"/>
      <c r="W13" s="42" t="s">
        <v>11</v>
      </c>
    </row>
    <row r="14" spans="1:30" s="21" customFormat="1" ht="24.95" customHeight="1" x14ac:dyDescent="0.25">
      <c r="A14" s="43" t="s">
        <v>15</v>
      </c>
      <c r="B14" s="90" t="s">
        <v>16</v>
      </c>
      <c r="C14" s="91"/>
      <c r="D14" s="91"/>
      <c r="E14" s="91"/>
      <c r="F14" s="91"/>
      <c r="G14" s="91"/>
      <c r="H14" s="91"/>
      <c r="I14" s="91"/>
      <c r="J14" s="91"/>
      <c r="K14" s="91"/>
      <c r="L14" s="91"/>
      <c r="M14" s="91"/>
      <c r="N14" s="91"/>
      <c r="O14" s="91"/>
      <c r="P14" s="92"/>
      <c r="Q14" s="92"/>
      <c r="R14" s="92"/>
      <c r="S14" s="92"/>
      <c r="T14" s="92"/>
      <c r="U14" s="92"/>
      <c r="V14" s="92"/>
      <c r="W14" s="41"/>
    </row>
    <row r="15" spans="1:30" s="21" customFormat="1" ht="16.5" x14ac:dyDescent="0.25">
      <c r="A15" s="44"/>
      <c r="B15" s="45"/>
      <c r="C15" s="45"/>
      <c r="D15" s="45"/>
      <c r="E15" s="45"/>
      <c r="F15" s="45"/>
      <c r="G15" s="46"/>
      <c r="H15" s="46"/>
      <c r="I15" s="46"/>
      <c r="J15" s="47"/>
      <c r="K15" s="47"/>
      <c r="L15" s="48"/>
      <c r="M15" s="48"/>
      <c r="N15" s="48"/>
      <c r="O15" s="49"/>
      <c r="P15" s="48"/>
      <c r="Q15" s="48"/>
      <c r="R15" s="48"/>
      <c r="S15" s="49"/>
      <c r="T15" s="48"/>
      <c r="U15" s="48"/>
      <c r="V15" s="48"/>
      <c r="W15" s="50"/>
    </row>
    <row r="16" spans="1:30" x14ac:dyDescent="0.2">
      <c r="A16" s="2"/>
      <c r="B16" s="2"/>
      <c r="C16" s="8"/>
      <c r="D16" s="8"/>
      <c r="E16" s="8"/>
      <c r="F16" s="8"/>
      <c r="G16" s="5"/>
      <c r="H16" s="5"/>
      <c r="I16" s="5"/>
    </row>
    <row r="17" spans="1:22" x14ac:dyDescent="0.2">
      <c r="A17" s="2"/>
      <c r="B17" s="2"/>
      <c r="C17" s="8"/>
      <c r="D17" s="8"/>
      <c r="E17" s="8"/>
      <c r="F17" s="8"/>
      <c r="G17" s="5"/>
      <c r="H17" s="5"/>
      <c r="I17" s="5"/>
    </row>
    <row r="18" spans="1:22" x14ac:dyDescent="0.2">
      <c r="A18" s="2"/>
      <c r="B18" s="2"/>
      <c r="C18" s="8"/>
      <c r="D18" s="8"/>
      <c r="E18" s="8"/>
      <c r="F18" s="8"/>
      <c r="G18" s="5"/>
      <c r="H18" s="5"/>
      <c r="I18" s="5"/>
    </row>
    <row r="19" spans="1:22" x14ac:dyDescent="0.2">
      <c r="A19" s="2"/>
      <c r="B19" s="2"/>
      <c r="C19" s="8"/>
      <c r="D19" s="8"/>
      <c r="E19" s="8"/>
      <c r="F19" s="8"/>
      <c r="G19" s="5"/>
      <c r="H19" s="5"/>
      <c r="I19" s="5"/>
      <c r="J19" s="18"/>
      <c r="K19" s="18"/>
      <c r="L19"/>
      <c r="M19"/>
      <c r="N19"/>
      <c r="P19"/>
      <c r="Q19"/>
      <c r="R19"/>
      <c r="T19"/>
      <c r="U19"/>
      <c r="V19"/>
    </row>
    <row r="20" spans="1:22" x14ac:dyDescent="0.2">
      <c r="A20" s="2"/>
      <c r="B20" s="2"/>
      <c r="C20" s="8"/>
      <c r="D20" s="8"/>
      <c r="E20" s="8"/>
      <c r="F20" s="8"/>
      <c r="G20" s="5"/>
      <c r="H20" s="5"/>
      <c r="I20" s="5"/>
      <c r="J20" s="18"/>
      <c r="K20" s="18"/>
      <c r="L20"/>
      <c r="M20"/>
      <c r="N20"/>
      <c r="P20"/>
      <c r="Q20"/>
      <c r="R20"/>
      <c r="T20"/>
      <c r="U20"/>
      <c r="V20"/>
    </row>
    <row r="21" spans="1:22" x14ac:dyDescent="0.2">
      <c r="A21" s="2"/>
      <c r="B21" s="2"/>
      <c r="C21" s="8"/>
      <c r="D21" s="8"/>
      <c r="E21" s="8"/>
      <c r="F21" s="8"/>
      <c r="G21" s="5"/>
      <c r="H21" s="5"/>
      <c r="I21" s="5"/>
      <c r="J21" s="18"/>
      <c r="K21" s="18"/>
      <c r="L21"/>
      <c r="M21"/>
      <c r="N21"/>
      <c r="P21"/>
      <c r="Q21"/>
      <c r="R21"/>
      <c r="T21"/>
      <c r="U21"/>
      <c r="V21"/>
    </row>
    <row r="22" spans="1:22" x14ac:dyDescent="0.2">
      <c r="A22" s="2"/>
      <c r="B22" s="2"/>
      <c r="C22" s="8"/>
      <c r="D22" s="8"/>
      <c r="E22" s="8"/>
      <c r="F22" s="8"/>
      <c r="G22" s="2"/>
      <c r="H22" s="5"/>
      <c r="I22" s="5"/>
      <c r="J22" s="18"/>
      <c r="K22" s="18"/>
      <c r="L22"/>
      <c r="M22"/>
      <c r="N22"/>
      <c r="P22"/>
      <c r="Q22"/>
      <c r="R22"/>
      <c r="T22"/>
      <c r="U22"/>
      <c r="V22"/>
    </row>
    <row r="23" spans="1:22" x14ac:dyDescent="0.2">
      <c r="A23" s="2"/>
      <c r="B23" s="2"/>
      <c r="C23" s="8"/>
      <c r="D23" s="8"/>
      <c r="E23" s="8"/>
      <c r="F23" s="8"/>
      <c r="G23" s="2"/>
      <c r="H23" s="5"/>
      <c r="I23" s="5"/>
      <c r="J23" s="18"/>
      <c r="K23" s="18"/>
      <c r="L23"/>
      <c r="M23"/>
      <c r="N23"/>
      <c r="P23"/>
      <c r="Q23"/>
      <c r="R23"/>
      <c r="T23"/>
      <c r="U23"/>
      <c r="V23"/>
    </row>
    <row r="24" spans="1:22" x14ac:dyDescent="0.2">
      <c r="A24" s="2"/>
      <c r="B24" s="2"/>
      <c r="C24" s="8"/>
      <c r="D24" s="8"/>
      <c r="E24" s="8"/>
      <c r="F24" s="8"/>
      <c r="G24" s="2"/>
      <c r="H24" s="5"/>
      <c r="I24" s="5"/>
      <c r="J24" s="18"/>
      <c r="K24" s="18"/>
      <c r="L24"/>
      <c r="M24"/>
      <c r="N24"/>
      <c r="P24"/>
      <c r="Q24"/>
      <c r="R24"/>
      <c r="T24"/>
      <c r="U24"/>
      <c r="V24"/>
    </row>
    <row r="25" spans="1:22" x14ac:dyDescent="0.2">
      <c r="A25" s="2"/>
      <c r="B25" s="2"/>
      <c r="C25" s="8"/>
      <c r="D25" s="8"/>
      <c r="E25" s="8"/>
      <c r="F25" s="8"/>
      <c r="G25" s="2"/>
      <c r="H25" s="5"/>
      <c r="I25" s="5"/>
      <c r="J25" s="18"/>
      <c r="K25" s="18"/>
      <c r="L25"/>
      <c r="M25"/>
      <c r="N25"/>
      <c r="P25"/>
      <c r="Q25"/>
      <c r="R25"/>
      <c r="T25"/>
      <c r="U25"/>
      <c r="V25"/>
    </row>
    <row r="26" spans="1:22" x14ac:dyDescent="0.25">
      <c r="A26" s="6"/>
      <c r="B26" s="6"/>
      <c r="C26" s="2"/>
      <c r="D26" s="2"/>
      <c r="E26" s="2"/>
      <c r="F26" s="2"/>
      <c r="G26" s="2"/>
      <c r="H26" s="12"/>
      <c r="I26" s="12"/>
      <c r="J26" s="18"/>
      <c r="K26" s="18"/>
      <c r="L26"/>
      <c r="M26"/>
      <c r="N26"/>
      <c r="P26"/>
      <c r="Q26"/>
      <c r="R26"/>
      <c r="T26"/>
      <c r="U26"/>
      <c r="V26"/>
    </row>
    <row r="27" spans="1:22" x14ac:dyDescent="0.2">
      <c r="A27" s="4"/>
      <c r="B27" s="4"/>
      <c r="C27" s="4"/>
      <c r="D27" s="4"/>
      <c r="E27" s="4"/>
      <c r="F27" s="4"/>
      <c r="G27" s="4"/>
      <c r="H27" s="4"/>
      <c r="I27" s="4"/>
      <c r="L27"/>
      <c r="M27"/>
      <c r="N27"/>
      <c r="P27"/>
      <c r="Q27"/>
      <c r="R27"/>
      <c r="T27"/>
      <c r="U27"/>
      <c r="V27"/>
    </row>
    <row r="28" spans="1:22" ht="15.75" x14ac:dyDescent="0.25">
      <c r="A28" s="4"/>
      <c r="B28" s="4"/>
      <c r="C28" s="4"/>
      <c r="D28" s="4"/>
      <c r="E28" s="4"/>
      <c r="F28" s="4"/>
      <c r="G28" s="7"/>
      <c r="H28" s="13"/>
      <c r="I28" s="13"/>
      <c r="L28"/>
      <c r="M28"/>
      <c r="N28"/>
      <c r="P28"/>
      <c r="Q28"/>
      <c r="R28"/>
      <c r="T28"/>
      <c r="U28"/>
      <c r="V28"/>
    </row>
    <row r="29" spans="1:22" x14ac:dyDescent="0.2">
      <c r="A29" s="4"/>
      <c r="B29" s="4"/>
      <c r="C29" s="4"/>
      <c r="D29" s="4"/>
      <c r="E29" s="4"/>
      <c r="F29" s="4"/>
      <c r="G29" s="4"/>
      <c r="H29" s="4"/>
      <c r="I29" s="4"/>
      <c r="L29"/>
      <c r="M29"/>
      <c r="N29"/>
      <c r="P29"/>
      <c r="Q29"/>
      <c r="R29"/>
      <c r="T29"/>
      <c r="U29"/>
      <c r="V29"/>
    </row>
    <row r="30" spans="1:22" x14ac:dyDescent="0.2">
      <c r="A30" s="2"/>
      <c r="B30" s="2"/>
      <c r="C30" s="2"/>
      <c r="D30" s="2"/>
      <c r="E30" s="2"/>
      <c r="F30" s="2"/>
      <c r="G30" s="2"/>
      <c r="H30" s="2"/>
      <c r="I30" s="2"/>
      <c r="L30"/>
      <c r="M30"/>
      <c r="N30"/>
      <c r="P30"/>
      <c r="Q30"/>
      <c r="R30"/>
      <c r="T30"/>
      <c r="U30"/>
      <c r="V30"/>
    </row>
    <row r="31" spans="1:22" x14ac:dyDescent="0.2">
      <c r="A31" s="4"/>
      <c r="B31" s="4"/>
      <c r="C31" s="4"/>
      <c r="D31" s="4"/>
      <c r="E31" s="4"/>
      <c r="F31" s="4"/>
      <c r="G31" s="4"/>
      <c r="H31" s="4"/>
      <c r="I31" s="4"/>
      <c r="L31"/>
      <c r="M31"/>
      <c r="N31"/>
      <c r="P31"/>
      <c r="Q31"/>
      <c r="R31"/>
      <c r="T31"/>
      <c r="U31"/>
      <c r="V31"/>
    </row>
    <row r="32" spans="1:22" x14ac:dyDescent="0.2">
      <c r="A32" s="16"/>
      <c r="B32" s="16"/>
      <c r="C32" s="16"/>
      <c r="D32" s="16"/>
      <c r="E32" s="16"/>
      <c r="F32" s="16"/>
      <c r="G32" s="16"/>
      <c r="H32" s="16"/>
      <c r="I32" s="16"/>
      <c r="L32"/>
      <c r="M32"/>
      <c r="N32"/>
      <c r="P32"/>
      <c r="Q32"/>
      <c r="R32"/>
      <c r="T32"/>
      <c r="U32"/>
      <c r="V32"/>
    </row>
    <row r="33" spans="1:22" ht="18" x14ac:dyDescent="0.25">
      <c r="A33" s="14"/>
      <c r="B33" s="14"/>
      <c r="C33" s="1"/>
      <c r="D33" s="1"/>
      <c r="E33" s="1"/>
      <c r="F33" s="1"/>
      <c r="G33" s="1"/>
      <c r="H33" s="1"/>
      <c r="I33" s="1"/>
      <c r="L33"/>
      <c r="M33"/>
      <c r="N33"/>
      <c r="P33"/>
      <c r="Q33"/>
      <c r="R33"/>
      <c r="T33"/>
      <c r="U33"/>
      <c r="V33"/>
    </row>
    <row r="34" spans="1:22" ht="18" x14ac:dyDescent="0.25">
      <c r="A34" s="14"/>
      <c r="B34" s="14"/>
      <c r="C34" s="1"/>
      <c r="D34" s="1"/>
      <c r="E34" s="1"/>
      <c r="F34" s="1"/>
      <c r="G34" s="1"/>
      <c r="H34" s="1"/>
      <c r="I34" s="1"/>
      <c r="L34"/>
      <c r="M34"/>
      <c r="N34"/>
      <c r="P34"/>
      <c r="Q34"/>
      <c r="R34"/>
      <c r="T34"/>
      <c r="U34"/>
      <c r="V34"/>
    </row>
    <row r="35" spans="1:22" ht="12.75" x14ac:dyDescent="0.2">
      <c r="A35" s="4"/>
      <c r="B35" s="4"/>
      <c r="C35" s="4"/>
      <c r="D35" s="4"/>
      <c r="E35" s="4"/>
      <c r="F35" s="4"/>
      <c r="G35" s="4"/>
      <c r="H35" s="4"/>
      <c r="I35" s="4"/>
      <c r="J35"/>
      <c r="K35"/>
      <c r="L35"/>
      <c r="M35"/>
      <c r="N35"/>
      <c r="P35"/>
      <c r="Q35"/>
      <c r="R35"/>
      <c r="T35"/>
      <c r="U35"/>
      <c r="V35"/>
    </row>
    <row r="36" spans="1:22" ht="12.75" x14ac:dyDescent="0.2">
      <c r="A36" s="15"/>
      <c r="B36" s="15"/>
      <c r="C36" s="15"/>
      <c r="D36" s="15"/>
      <c r="E36" s="15"/>
      <c r="F36" s="15"/>
      <c r="G36" s="15"/>
      <c r="H36" s="15"/>
      <c r="I36" s="15"/>
      <c r="J36"/>
      <c r="K36"/>
      <c r="L36"/>
      <c r="M36"/>
      <c r="N36"/>
      <c r="P36"/>
      <c r="Q36"/>
      <c r="R36"/>
      <c r="T36"/>
      <c r="U36"/>
      <c r="V36"/>
    </row>
    <row r="37" spans="1:22" ht="12.75" x14ac:dyDescent="0.2">
      <c r="A37" s="15"/>
      <c r="B37" s="15"/>
      <c r="C37" s="15"/>
      <c r="D37" s="15"/>
      <c r="E37" s="15"/>
      <c r="F37" s="15"/>
      <c r="G37" s="15"/>
      <c r="H37" s="15"/>
      <c r="I37" s="15"/>
      <c r="J37"/>
      <c r="K37"/>
      <c r="L37"/>
      <c r="M37"/>
      <c r="N37"/>
      <c r="P37"/>
      <c r="Q37"/>
      <c r="R37"/>
      <c r="T37"/>
      <c r="U37"/>
      <c r="V37"/>
    </row>
    <row r="38" spans="1:22" ht="14.25" x14ac:dyDescent="0.2">
      <c r="A38" s="2"/>
      <c r="B38" s="2"/>
      <c r="C38" s="2"/>
      <c r="D38" s="2"/>
      <c r="E38" s="2"/>
      <c r="F38" s="2"/>
      <c r="G38" s="2"/>
      <c r="H38" s="2"/>
      <c r="I38" s="2"/>
      <c r="J38"/>
      <c r="K38"/>
      <c r="L38"/>
      <c r="M38"/>
      <c r="N38"/>
      <c r="P38"/>
      <c r="Q38"/>
      <c r="R38"/>
      <c r="T38"/>
      <c r="U38"/>
      <c r="V38"/>
    </row>
    <row r="39" spans="1:22" ht="14.25" x14ac:dyDescent="0.2">
      <c r="A39" s="2"/>
      <c r="B39" s="2"/>
      <c r="C39" s="2"/>
      <c r="D39" s="2"/>
      <c r="E39" s="2"/>
      <c r="F39" s="2"/>
      <c r="G39" s="2"/>
      <c r="H39" s="2"/>
      <c r="I39" s="2"/>
      <c r="J39"/>
      <c r="K39"/>
      <c r="L39"/>
      <c r="M39"/>
      <c r="N39"/>
      <c r="P39"/>
      <c r="Q39"/>
      <c r="R39"/>
      <c r="T39"/>
      <c r="U39"/>
      <c r="V39"/>
    </row>
    <row r="40" spans="1:22" x14ac:dyDescent="0.25">
      <c r="A40" s="6"/>
      <c r="B40" s="6"/>
      <c r="C40" s="4"/>
      <c r="D40" s="4"/>
      <c r="E40" s="4"/>
      <c r="F40" s="4"/>
      <c r="G40" s="4"/>
      <c r="H40" s="12"/>
      <c r="I40" s="12"/>
      <c r="J40"/>
      <c r="K40"/>
      <c r="L40"/>
      <c r="M40"/>
      <c r="N40"/>
      <c r="P40"/>
      <c r="Q40"/>
      <c r="R40"/>
      <c r="T40"/>
      <c r="U40"/>
      <c r="V40"/>
    </row>
    <row r="41" spans="1:22" ht="14.25" x14ac:dyDescent="0.2">
      <c r="A41" s="2"/>
      <c r="B41" s="2"/>
      <c r="C41" s="5"/>
      <c r="D41" s="5"/>
      <c r="E41" s="5"/>
      <c r="F41" s="5"/>
      <c r="G41" s="5"/>
      <c r="H41" s="5"/>
      <c r="I41" s="5"/>
      <c r="J41"/>
      <c r="K41"/>
      <c r="L41"/>
      <c r="M41"/>
      <c r="N41"/>
      <c r="P41"/>
      <c r="Q41"/>
      <c r="R41"/>
      <c r="T41"/>
      <c r="U41"/>
      <c r="V41"/>
    </row>
    <row r="42" spans="1:22" ht="12.75" x14ac:dyDescent="0.2">
      <c r="A42" s="4"/>
      <c r="B42" s="4"/>
      <c r="C42" s="4"/>
      <c r="D42" s="4"/>
      <c r="E42" s="4"/>
      <c r="F42" s="4"/>
      <c r="G42" s="4"/>
      <c r="H42" s="4"/>
      <c r="I42" s="4"/>
      <c r="J42"/>
      <c r="K42"/>
      <c r="L42"/>
      <c r="M42"/>
      <c r="N42"/>
      <c r="P42"/>
      <c r="Q42"/>
      <c r="R42"/>
      <c r="T42"/>
      <c r="U42"/>
      <c r="V42"/>
    </row>
    <row r="43" spans="1:22" ht="12.75" x14ac:dyDescent="0.2">
      <c r="A43" s="4"/>
      <c r="B43" s="4"/>
      <c r="C43" s="4"/>
      <c r="D43" s="4"/>
      <c r="E43" s="4"/>
      <c r="F43" s="4"/>
      <c r="G43" s="4"/>
      <c r="H43" s="4"/>
      <c r="I43" s="4"/>
      <c r="J43"/>
      <c r="K43"/>
      <c r="L43"/>
      <c r="M43"/>
      <c r="N43"/>
      <c r="P43"/>
      <c r="Q43"/>
      <c r="R43"/>
      <c r="T43"/>
      <c r="U43"/>
      <c r="V43"/>
    </row>
    <row r="44" spans="1:22" ht="12.75" x14ac:dyDescent="0.2">
      <c r="A44" s="4"/>
      <c r="B44" s="4"/>
      <c r="C44" s="4"/>
      <c r="D44" s="4"/>
      <c r="E44" s="4"/>
      <c r="F44" s="4"/>
      <c r="G44" s="4"/>
      <c r="H44" s="4"/>
      <c r="I44" s="4"/>
      <c r="J44"/>
      <c r="K44"/>
      <c r="L44"/>
      <c r="M44"/>
      <c r="N44"/>
      <c r="P44"/>
      <c r="Q44"/>
      <c r="R44"/>
      <c r="T44"/>
      <c r="U44"/>
      <c r="V44"/>
    </row>
    <row r="45" spans="1:22" ht="14.25" x14ac:dyDescent="0.2">
      <c r="A45" s="2"/>
      <c r="B45" s="2"/>
      <c r="C45" s="9"/>
      <c r="D45" s="9"/>
      <c r="E45" s="9"/>
      <c r="F45" s="9"/>
      <c r="G45" s="5"/>
      <c r="H45" s="2"/>
      <c r="I45" s="2"/>
      <c r="J45"/>
      <c r="K45"/>
      <c r="L45"/>
      <c r="M45"/>
      <c r="N45"/>
      <c r="P45"/>
      <c r="Q45"/>
      <c r="R45"/>
      <c r="T45"/>
      <c r="U45"/>
      <c r="V45"/>
    </row>
    <row r="46" spans="1:22" ht="14.25" x14ac:dyDescent="0.2">
      <c r="A46" s="2"/>
      <c r="B46" s="2"/>
      <c r="C46" s="5"/>
      <c r="D46" s="5"/>
      <c r="E46" s="5"/>
      <c r="F46" s="5"/>
      <c r="G46" s="2"/>
      <c r="H46" s="2"/>
      <c r="I46" s="2"/>
      <c r="J46"/>
      <c r="K46"/>
      <c r="L46"/>
      <c r="M46"/>
      <c r="N46"/>
      <c r="P46"/>
      <c r="Q46"/>
      <c r="R46"/>
      <c r="T46"/>
      <c r="U46"/>
      <c r="V46"/>
    </row>
    <row r="47" spans="1:22" x14ac:dyDescent="0.25">
      <c r="A47" s="6"/>
      <c r="B47" s="6"/>
      <c r="C47" s="5"/>
      <c r="D47" s="5"/>
      <c r="E47" s="5"/>
      <c r="F47" s="5"/>
      <c r="G47" s="5"/>
      <c r="H47" s="3"/>
      <c r="I47" s="3"/>
      <c r="J47"/>
      <c r="K47"/>
      <c r="L47"/>
      <c r="M47"/>
      <c r="N47"/>
      <c r="P47"/>
      <c r="Q47"/>
      <c r="R47"/>
      <c r="T47"/>
      <c r="U47"/>
      <c r="V47"/>
    </row>
    <row r="48" spans="1:22" ht="12.75" x14ac:dyDescent="0.2">
      <c r="A48" s="4"/>
      <c r="B48" s="4"/>
      <c r="C48" s="4"/>
      <c r="D48" s="4"/>
      <c r="E48" s="4"/>
      <c r="F48" s="4"/>
      <c r="G48" s="4"/>
      <c r="H48" s="4"/>
      <c r="I48" s="4"/>
      <c r="J48"/>
      <c r="K48"/>
      <c r="L48"/>
      <c r="M48"/>
      <c r="N48"/>
      <c r="P48"/>
      <c r="Q48"/>
      <c r="R48"/>
      <c r="T48"/>
      <c r="U48"/>
      <c r="V48"/>
    </row>
    <row r="49" spans="1:22" ht="12.75" x14ac:dyDescent="0.2">
      <c r="A49" s="4"/>
      <c r="B49" s="4"/>
      <c r="C49" s="4"/>
      <c r="D49" s="4"/>
      <c r="E49" s="4"/>
      <c r="F49" s="4"/>
      <c r="G49" s="4"/>
      <c r="H49" s="4"/>
      <c r="I49" s="4"/>
      <c r="J49"/>
      <c r="K49"/>
      <c r="L49"/>
      <c r="M49"/>
      <c r="N49"/>
      <c r="P49"/>
      <c r="Q49"/>
      <c r="R49"/>
      <c r="T49"/>
      <c r="U49"/>
      <c r="V49"/>
    </row>
    <row r="50" spans="1:22" ht="14.25" x14ac:dyDescent="0.2">
      <c r="A50" s="2"/>
      <c r="B50" s="2"/>
      <c r="C50" s="5"/>
      <c r="D50" s="5"/>
      <c r="E50" s="5"/>
      <c r="F50" s="5"/>
      <c r="G50" s="5"/>
      <c r="H50" s="5"/>
      <c r="I50" s="5"/>
      <c r="J50"/>
      <c r="K50"/>
      <c r="L50"/>
      <c r="M50"/>
      <c r="N50"/>
      <c r="P50"/>
      <c r="Q50"/>
      <c r="R50"/>
      <c r="T50"/>
      <c r="U50"/>
      <c r="V50"/>
    </row>
    <row r="51" spans="1:22" x14ac:dyDescent="0.2">
      <c r="A51" s="2"/>
      <c r="B51" s="2"/>
      <c r="C51" s="8"/>
      <c r="D51" s="8"/>
      <c r="E51" s="8"/>
      <c r="F51" s="8"/>
      <c r="G51" s="2"/>
      <c r="H51" s="2"/>
      <c r="I51" s="2"/>
      <c r="J51"/>
      <c r="K51"/>
      <c r="L51"/>
      <c r="M51"/>
      <c r="N51"/>
      <c r="P51"/>
      <c r="Q51"/>
      <c r="R51"/>
      <c r="T51"/>
      <c r="U51"/>
      <c r="V51"/>
    </row>
    <row r="52" spans="1:22" x14ac:dyDescent="0.2">
      <c r="A52" s="2"/>
      <c r="B52" s="2"/>
      <c r="C52" s="8"/>
      <c r="D52" s="8"/>
      <c r="E52" s="8"/>
      <c r="F52" s="8"/>
      <c r="G52" s="2"/>
      <c r="H52" s="2"/>
      <c r="I52" s="2"/>
      <c r="J52"/>
      <c r="K52"/>
      <c r="L52"/>
      <c r="M52"/>
      <c r="N52"/>
      <c r="P52"/>
      <c r="Q52"/>
      <c r="R52"/>
      <c r="T52"/>
      <c r="U52"/>
      <c r="V52"/>
    </row>
    <row r="53" spans="1:22" x14ac:dyDescent="0.2">
      <c r="A53" s="2"/>
      <c r="B53" s="2"/>
      <c r="C53" s="8"/>
      <c r="D53" s="8"/>
      <c r="E53" s="8"/>
      <c r="F53" s="8"/>
      <c r="G53" s="2"/>
      <c r="H53" s="2"/>
      <c r="I53" s="2"/>
      <c r="J53"/>
      <c r="K53"/>
      <c r="L53"/>
      <c r="M53"/>
      <c r="N53"/>
      <c r="P53"/>
      <c r="Q53"/>
      <c r="R53"/>
      <c r="T53"/>
      <c r="U53"/>
      <c r="V53"/>
    </row>
    <row r="54" spans="1:22" x14ac:dyDescent="0.2">
      <c r="A54" s="2"/>
      <c r="B54" s="2"/>
      <c r="C54" s="8"/>
      <c r="D54" s="8"/>
      <c r="E54" s="8"/>
      <c r="F54" s="8"/>
      <c r="G54" s="2"/>
      <c r="H54" s="2"/>
      <c r="I54" s="2"/>
      <c r="J54"/>
      <c r="K54"/>
      <c r="L54"/>
      <c r="M54"/>
      <c r="N54"/>
      <c r="P54"/>
      <c r="Q54"/>
      <c r="R54"/>
      <c r="T54"/>
      <c r="U54"/>
      <c r="V54"/>
    </row>
    <row r="55" spans="1:22" x14ac:dyDescent="0.2">
      <c r="A55" s="2"/>
      <c r="B55" s="2"/>
      <c r="C55" s="8"/>
      <c r="D55" s="8"/>
      <c r="E55" s="8"/>
      <c r="F55" s="8"/>
      <c r="G55" s="2"/>
      <c r="H55" s="2"/>
      <c r="I55" s="2"/>
      <c r="J55"/>
      <c r="K55"/>
      <c r="L55"/>
      <c r="M55"/>
      <c r="N55"/>
      <c r="P55"/>
      <c r="Q55"/>
      <c r="R55"/>
      <c r="T55"/>
      <c r="U55"/>
      <c r="V55"/>
    </row>
    <row r="56" spans="1:22" x14ac:dyDescent="0.2">
      <c r="A56" s="2"/>
      <c r="B56" s="2"/>
      <c r="C56" s="8"/>
      <c r="D56" s="8"/>
      <c r="E56" s="8"/>
      <c r="F56" s="8"/>
      <c r="G56" s="2"/>
      <c r="H56" s="2"/>
      <c r="I56" s="2"/>
      <c r="J56"/>
      <c r="K56"/>
      <c r="L56"/>
      <c r="M56"/>
      <c r="N56"/>
      <c r="P56"/>
      <c r="Q56"/>
      <c r="R56"/>
      <c r="T56"/>
      <c r="U56"/>
      <c r="V56"/>
    </row>
    <row r="57" spans="1:22" x14ac:dyDescent="0.2">
      <c r="A57" s="2"/>
      <c r="B57" s="2"/>
      <c r="C57" s="8"/>
      <c r="D57" s="8"/>
      <c r="E57" s="8"/>
      <c r="F57" s="8"/>
      <c r="G57" s="2"/>
      <c r="H57" s="2"/>
      <c r="I57" s="2"/>
      <c r="J57"/>
      <c r="K57"/>
      <c r="L57"/>
      <c r="M57"/>
      <c r="N57"/>
      <c r="P57"/>
      <c r="Q57"/>
      <c r="R57"/>
      <c r="T57"/>
      <c r="U57"/>
      <c r="V57"/>
    </row>
    <row r="58" spans="1:22" x14ac:dyDescent="0.2">
      <c r="A58" s="2"/>
      <c r="B58" s="2"/>
      <c r="C58" s="8"/>
      <c r="D58" s="8"/>
      <c r="E58" s="8"/>
      <c r="F58" s="8"/>
      <c r="G58" s="2"/>
      <c r="H58" s="2"/>
      <c r="I58" s="2"/>
      <c r="J58"/>
      <c r="K58"/>
      <c r="L58"/>
      <c r="M58"/>
      <c r="N58"/>
      <c r="P58"/>
      <c r="Q58"/>
      <c r="R58"/>
      <c r="T58"/>
      <c r="U58"/>
      <c r="V58"/>
    </row>
    <row r="59" spans="1:22" x14ac:dyDescent="0.2">
      <c r="A59" s="2"/>
      <c r="B59" s="2"/>
      <c r="C59" s="8"/>
      <c r="D59" s="8"/>
      <c r="E59" s="8"/>
      <c r="F59" s="8"/>
      <c r="G59" s="2"/>
      <c r="H59" s="2"/>
      <c r="I59" s="2"/>
      <c r="J59"/>
      <c r="K59"/>
      <c r="L59"/>
      <c r="M59"/>
      <c r="N59"/>
      <c r="P59"/>
      <c r="Q59"/>
      <c r="R59"/>
      <c r="T59"/>
      <c r="U59"/>
      <c r="V59"/>
    </row>
    <row r="60" spans="1:22" x14ac:dyDescent="0.2">
      <c r="A60" s="2"/>
      <c r="B60" s="2"/>
      <c r="C60" s="8"/>
      <c r="D60" s="8"/>
      <c r="E60" s="8"/>
      <c r="F60" s="8"/>
      <c r="G60" s="2"/>
      <c r="H60" s="2"/>
      <c r="I60" s="2"/>
      <c r="J60"/>
      <c r="K60"/>
      <c r="L60"/>
      <c r="M60"/>
      <c r="N60"/>
      <c r="P60"/>
      <c r="Q60"/>
      <c r="R60"/>
      <c r="T60"/>
      <c r="U60"/>
      <c r="V60"/>
    </row>
    <row r="61" spans="1:22" x14ac:dyDescent="0.25">
      <c r="A61" s="6"/>
      <c r="B61" s="6"/>
      <c r="C61" s="5"/>
      <c r="D61" s="5"/>
      <c r="E61" s="5"/>
      <c r="F61" s="5"/>
      <c r="G61" s="2"/>
      <c r="H61" s="12"/>
      <c r="I61" s="12"/>
      <c r="J61"/>
      <c r="K61"/>
      <c r="L61"/>
      <c r="M61"/>
      <c r="N61"/>
      <c r="P61"/>
      <c r="Q61"/>
      <c r="R61"/>
      <c r="T61"/>
      <c r="U61"/>
      <c r="V61"/>
    </row>
    <row r="62" spans="1:22" ht="12.75" x14ac:dyDescent="0.2">
      <c r="A62" s="4"/>
      <c r="B62" s="4"/>
      <c r="C62" s="4"/>
      <c r="D62" s="4"/>
      <c r="E62" s="4"/>
      <c r="F62" s="4"/>
      <c r="G62" s="4"/>
      <c r="H62" s="4"/>
      <c r="I62" s="4"/>
      <c r="J62"/>
      <c r="K62"/>
      <c r="L62"/>
      <c r="M62"/>
      <c r="N62"/>
      <c r="P62"/>
      <c r="Q62"/>
      <c r="R62"/>
      <c r="T62"/>
      <c r="U62"/>
      <c r="V62"/>
    </row>
    <row r="63" spans="1:22" ht="12.75" x14ac:dyDescent="0.2">
      <c r="A63" s="4"/>
      <c r="B63" s="4"/>
      <c r="C63" s="4"/>
      <c r="D63" s="4"/>
      <c r="E63" s="4"/>
      <c r="F63" s="4"/>
      <c r="G63" s="4"/>
      <c r="H63" s="4"/>
      <c r="I63" s="4"/>
      <c r="J63"/>
      <c r="K63"/>
      <c r="L63"/>
      <c r="M63"/>
      <c r="N63"/>
      <c r="P63"/>
      <c r="Q63"/>
      <c r="R63"/>
      <c r="T63"/>
      <c r="U63"/>
      <c r="V63"/>
    </row>
    <row r="64" spans="1:22" ht="12.75" x14ac:dyDescent="0.2">
      <c r="A64" s="4"/>
      <c r="B64" s="4"/>
      <c r="C64" s="4"/>
      <c r="D64" s="4"/>
      <c r="E64" s="4"/>
      <c r="F64" s="4"/>
      <c r="G64" s="4"/>
      <c r="H64" s="4"/>
      <c r="I64" s="4"/>
      <c r="J64"/>
      <c r="K64"/>
      <c r="L64"/>
      <c r="M64"/>
      <c r="N64"/>
      <c r="P64"/>
      <c r="Q64"/>
      <c r="R64"/>
      <c r="T64"/>
      <c r="U64"/>
      <c r="V64"/>
    </row>
    <row r="65" spans="1:22" x14ac:dyDescent="0.2">
      <c r="A65" s="2"/>
      <c r="B65" s="2"/>
      <c r="C65" s="8"/>
      <c r="D65" s="8"/>
      <c r="E65" s="8"/>
      <c r="F65" s="8"/>
      <c r="G65" s="5"/>
      <c r="H65" s="5"/>
      <c r="I65" s="5"/>
      <c r="J65"/>
      <c r="K65"/>
      <c r="L65"/>
      <c r="M65"/>
      <c r="N65"/>
      <c r="P65"/>
      <c r="Q65"/>
      <c r="R65"/>
      <c r="T65"/>
      <c r="U65"/>
      <c r="V65"/>
    </row>
    <row r="66" spans="1:22" x14ac:dyDescent="0.2">
      <c r="A66" s="2"/>
      <c r="B66" s="2"/>
      <c r="C66" s="8"/>
      <c r="D66" s="8"/>
      <c r="E66" s="8"/>
      <c r="F66" s="8"/>
      <c r="G66" s="5"/>
      <c r="H66" s="5"/>
      <c r="I66" s="5"/>
      <c r="J66"/>
      <c r="K66"/>
      <c r="L66"/>
      <c r="M66"/>
      <c r="N66"/>
      <c r="P66"/>
      <c r="Q66"/>
      <c r="R66"/>
      <c r="T66"/>
      <c r="U66"/>
      <c r="V66"/>
    </row>
    <row r="67" spans="1:22" x14ac:dyDescent="0.2">
      <c r="A67" s="2"/>
      <c r="B67" s="2"/>
      <c r="C67" s="8"/>
      <c r="D67" s="8"/>
      <c r="E67" s="8"/>
      <c r="F67" s="8"/>
      <c r="G67" s="5"/>
      <c r="H67" s="5"/>
      <c r="I67" s="5"/>
      <c r="J67"/>
      <c r="K67"/>
      <c r="L67"/>
      <c r="M67"/>
      <c r="N67"/>
      <c r="P67"/>
      <c r="Q67"/>
      <c r="R67"/>
      <c r="T67"/>
      <c r="U67"/>
      <c r="V67"/>
    </row>
    <row r="68" spans="1:22" x14ac:dyDescent="0.2">
      <c r="A68" s="2"/>
      <c r="B68" s="2"/>
      <c r="C68" s="8"/>
      <c r="D68" s="8"/>
      <c r="E68" s="8"/>
      <c r="F68" s="8"/>
      <c r="G68" s="5"/>
      <c r="H68" s="5"/>
      <c r="I68" s="5"/>
      <c r="J68"/>
      <c r="K68"/>
      <c r="L68"/>
      <c r="M68"/>
      <c r="N68"/>
      <c r="P68"/>
      <c r="Q68"/>
      <c r="R68"/>
      <c r="T68"/>
      <c r="U68"/>
      <c r="V68"/>
    </row>
    <row r="69" spans="1:22" x14ac:dyDescent="0.25">
      <c r="A69" s="6"/>
      <c r="B69" s="6"/>
      <c r="C69" s="2"/>
      <c r="D69" s="2"/>
      <c r="E69" s="2"/>
      <c r="F69" s="2"/>
      <c r="G69" s="2"/>
      <c r="H69" s="12"/>
      <c r="I69" s="12"/>
      <c r="J69"/>
      <c r="K69"/>
      <c r="L69"/>
      <c r="M69"/>
      <c r="N69"/>
      <c r="P69"/>
      <c r="Q69"/>
      <c r="R69"/>
      <c r="T69"/>
      <c r="U69"/>
      <c r="V69"/>
    </row>
    <row r="70" spans="1:22" x14ac:dyDescent="0.2">
      <c r="A70" s="2"/>
      <c r="B70" s="2"/>
      <c r="C70" s="8"/>
      <c r="D70" s="8"/>
      <c r="E70" s="8"/>
      <c r="F70" s="8"/>
      <c r="G70" s="5"/>
      <c r="H70" s="5"/>
      <c r="I70" s="5"/>
      <c r="J70"/>
      <c r="K70"/>
      <c r="L70"/>
      <c r="M70"/>
      <c r="N70"/>
      <c r="P70"/>
      <c r="Q70"/>
      <c r="R70"/>
      <c r="T70"/>
      <c r="U70"/>
      <c r="V70"/>
    </row>
    <row r="71" spans="1:22" ht="15.75" x14ac:dyDescent="0.25">
      <c r="A71" s="2"/>
      <c r="B71" s="2"/>
      <c r="C71" s="8"/>
      <c r="D71" s="8"/>
      <c r="E71" s="8"/>
      <c r="F71" s="8"/>
      <c r="G71" s="7"/>
      <c r="H71" s="13"/>
      <c r="I71" s="13"/>
      <c r="J71"/>
      <c r="K71"/>
      <c r="L71"/>
      <c r="M71"/>
      <c r="N71"/>
      <c r="P71"/>
      <c r="Q71"/>
      <c r="R71"/>
      <c r="T71"/>
      <c r="U71"/>
      <c r="V71"/>
    </row>
    <row r="72" spans="1:22" x14ac:dyDescent="0.2">
      <c r="A72" s="2"/>
      <c r="B72" s="2"/>
      <c r="C72" s="8"/>
      <c r="D72" s="8"/>
      <c r="E72" s="8"/>
      <c r="F72" s="8"/>
      <c r="G72" s="5"/>
      <c r="H72" s="5"/>
      <c r="I72" s="5"/>
      <c r="J72"/>
      <c r="K72"/>
      <c r="L72"/>
      <c r="M72"/>
      <c r="N72"/>
      <c r="P72"/>
      <c r="Q72"/>
      <c r="R72"/>
      <c r="T72"/>
      <c r="U72"/>
      <c r="V72"/>
    </row>
    <row r="73" spans="1:22" x14ac:dyDescent="0.2">
      <c r="A73" s="2"/>
      <c r="B73" s="2"/>
      <c r="C73" s="8"/>
      <c r="D73" s="8"/>
      <c r="E73" s="8"/>
      <c r="F73" s="8"/>
      <c r="G73" s="5"/>
      <c r="H73" s="5"/>
      <c r="I73" s="5"/>
      <c r="J73"/>
      <c r="K73"/>
      <c r="L73"/>
      <c r="M73"/>
      <c r="N73"/>
      <c r="P73"/>
      <c r="Q73"/>
      <c r="R73"/>
      <c r="T73"/>
      <c r="U73"/>
      <c r="V73"/>
    </row>
    <row r="74" spans="1:22" x14ac:dyDescent="0.2">
      <c r="A74" s="2"/>
      <c r="B74" s="2"/>
      <c r="C74" s="8"/>
      <c r="D74" s="8"/>
      <c r="E74" s="8"/>
      <c r="F74" s="8"/>
      <c r="G74" s="2"/>
      <c r="H74" s="5"/>
      <c r="I74" s="5"/>
      <c r="J74"/>
      <c r="K74"/>
      <c r="L74"/>
      <c r="M74"/>
      <c r="N74"/>
      <c r="P74"/>
      <c r="Q74"/>
      <c r="R74"/>
      <c r="T74"/>
      <c r="U74"/>
      <c r="V74"/>
    </row>
    <row r="75" spans="1:22" x14ac:dyDescent="0.2">
      <c r="A75" s="2"/>
      <c r="B75" s="2"/>
      <c r="C75" s="8"/>
      <c r="D75" s="8"/>
      <c r="E75" s="8"/>
      <c r="F75" s="8"/>
      <c r="G75" s="2"/>
      <c r="H75" s="5"/>
      <c r="I75" s="5"/>
      <c r="J75"/>
      <c r="K75"/>
      <c r="L75"/>
      <c r="M75"/>
      <c r="N75"/>
      <c r="P75"/>
      <c r="Q75"/>
      <c r="R75"/>
      <c r="T75"/>
      <c r="U75"/>
      <c r="V75"/>
    </row>
    <row r="76" spans="1:22" x14ac:dyDescent="0.2">
      <c r="A76" s="2"/>
      <c r="B76" s="2"/>
      <c r="C76" s="8"/>
      <c r="D76" s="8"/>
      <c r="E76" s="8"/>
      <c r="F76" s="8"/>
      <c r="G76" s="2"/>
      <c r="H76" s="5"/>
      <c r="I76" s="5"/>
      <c r="J76"/>
      <c r="K76"/>
      <c r="L76"/>
      <c r="M76"/>
      <c r="N76"/>
      <c r="P76"/>
      <c r="Q76"/>
      <c r="R76"/>
      <c r="T76"/>
      <c r="U76"/>
      <c r="V76"/>
    </row>
    <row r="77" spans="1:22" x14ac:dyDescent="0.2">
      <c r="A77" s="2"/>
      <c r="B77" s="2"/>
      <c r="C77" s="8"/>
      <c r="D77" s="8"/>
      <c r="E77" s="8"/>
      <c r="F77" s="8"/>
      <c r="G77" s="2"/>
      <c r="H77" s="5"/>
      <c r="I77" s="5"/>
      <c r="J77"/>
      <c r="K77"/>
      <c r="L77"/>
      <c r="M77"/>
      <c r="N77"/>
      <c r="P77"/>
      <c r="Q77"/>
      <c r="R77"/>
      <c r="T77"/>
      <c r="U77"/>
      <c r="V77"/>
    </row>
    <row r="78" spans="1:22" ht="12.75" x14ac:dyDescent="0.2">
      <c r="A78" s="4"/>
      <c r="B78" s="4"/>
      <c r="C78" s="4"/>
      <c r="D78" s="4"/>
      <c r="E78" s="4"/>
      <c r="F78" s="4"/>
      <c r="G78" s="4"/>
      <c r="H78" s="4"/>
      <c r="I78" s="4"/>
      <c r="J78"/>
      <c r="K78"/>
      <c r="L78"/>
      <c r="M78"/>
      <c r="N78"/>
      <c r="P78"/>
      <c r="Q78"/>
      <c r="R78"/>
      <c r="T78"/>
      <c r="U78"/>
      <c r="V78"/>
    </row>
    <row r="79" spans="1:22" ht="12.75" x14ac:dyDescent="0.2">
      <c r="A79" s="4"/>
      <c r="B79" s="4"/>
      <c r="C79" s="4"/>
      <c r="D79" s="4"/>
      <c r="E79" s="4"/>
      <c r="F79" s="4"/>
      <c r="G79" s="4"/>
      <c r="H79" s="4"/>
      <c r="I79" s="4"/>
      <c r="J79"/>
      <c r="K79"/>
      <c r="L79"/>
      <c r="M79"/>
      <c r="N79"/>
      <c r="P79"/>
      <c r="Q79"/>
      <c r="R79"/>
      <c r="T79"/>
      <c r="U79"/>
      <c r="V79"/>
    </row>
    <row r="80" spans="1:22" ht="12.75" x14ac:dyDescent="0.2">
      <c r="A80" s="4"/>
      <c r="B80" s="4"/>
      <c r="C80" s="4"/>
      <c r="D80" s="4"/>
      <c r="E80" s="4"/>
      <c r="F80" s="4"/>
      <c r="G80" s="4"/>
      <c r="H80" s="4"/>
      <c r="I80" s="4"/>
      <c r="J80"/>
      <c r="K80"/>
      <c r="L80"/>
      <c r="M80"/>
      <c r="N80"/>
      <c r="P80"/>
      <c r="Q80"/>
      <c r="R80"/>
      <c r="T80"/>
      <c r="U80"/>
      <c r="V80"/>
    </row>
    <row r="81" spans="1:22" ht="12.75" x14ac:dyDescent="0.2">
      <c r="A81" s="4"/>
      <c r="B81" s="4"/>
      <c r="C81" s="4"/>
      <c r="D81" s="4"/>
      <c r="E81" s="4"/>
      <c r="F81" s="4"/>
      <c r="G81" s="4"/>
      <c r="H81" s="4"/>
      <c r="I81" s="4"/>
      <c r="J81"/>
      <c r="K81"/>
      <c r="L81"/>
      <c r="M81"/>
      <c r="N81"/>
      <c r="P81"/>
      <c r="Q81"/>
      <c r="R81"/>
      <c r="T81"/>
      <c r="U81"/>
      <c r="V81"/>
    </row>
    <row r="82" spans="1:22" ht="12.75" x14ac:dyDescent="0.2">
      <c r="A82" s="4"/>
      <c r="B82" s="4"/>
      <c r="C82" s="4"/>
      <c r="D82" s="4"/>
      <c r="E82" s="4"/>
      <c r="F82" s="4"/>
      <c r="G82" s="4"/>
      <c r="H82" s="4"/>
      <c r="I82" s="4"/>
      <c r="J82"/>
      <c r="K82"/>
      <c r="L82"/>
      <c r="M82"/>
      <c r="N82"/>
      <c r="P82"/>
      <c r="Q82"/>
      <c r="R82"/>
      <c r="T82"/>
      <c r="U82"/>
      <c r="V82"/>
    </row>
    <row r="83" spans="1:22" ht="12.75" x14ac:dyDescent="0.2">
      <c r="A83" s="4"/>
      <c r="B83" s="4"/>
      <c r="C83" s="4"/>
      <c r="D83" s="4"/>
      <c r="E83" s="4"/>
      <c r="F83" s="4"/>
      <c r="G83" s="4"/>
      <c r="H83" s="4"/>
      <c r="I83" s="4"/>
      <c r="J83"/>
      <c r="K83"/>
      <c r="L83"/>
      <c r="M83"/>
      <c r="N83"/>
      <c r="P83"/>
      <c r="Q83"/>
      <c r="R83"/>
      <c r="T83"/>
      <c r="U83"/>
      <c r="V83"/>
    </row>
    <row r="84" spans="1:22" ht="12.75" x14ac:dyDescent="0.2">
      <c r="A84" s="4"/>
      <c r="B84" s="4"/>
      <c r="C84" s="4"/>
      <c r="D84" s="4"/>
      <c r="E84" s="4"/>
      <c r="F84" s="4"/>
      <c r="G84" s="4"/>
      <c r="H84" s="4"/>
      <c r="I84" s="4"/>
      <c r="J84"/>
      <c r="K84"/>
      <c r="L84"/>
      <c r="M84"/>
      <c r="N84"/>
      <c r="P84"/>
      <c r="Q84"/>
      <c r="R84"/>
      <c r="T84"/>
      <c r="U84"/>
      <c r="V84"/>
    </row>
    <row r="94" spans="1:22" ht="14.25" x14ac:dyDescent="0.2">
      <c r="A94" s="2"/>
      <c r="B94" s="2"/>
      <c r="C94" s="5"/>
      <c r="D94" s="5"/>
      <c r="E94" s="5"/>
      <c r="F94" s="5"/>
      <c r="G94" s="2"/>
      <c r="H94" s="5"/>
      <c r="I94" s="5"/>
      <c r="J94"/>
      <c r="K94"/>
      <c r="L94"/>
      <c r="M94"/>
      <c r="N94"/>
      <c r="P94"/>
      <c r="Q94"/>
      <c r="R94"/>
      <c r="T94"/>
      <c r="U94"/>
      <c r="V94"/>
    </row>
    <row r="97" spans="1:22" ht="14.25" x14ac:dyDescent="0.2">
      <c r="A97" s="2"/>
      <c r="B97" s="2"/>
      <c r="C97" s="10"/>
      <c r="D97" s="10"/>
      <c r="E97" s="10"/>
      <c r="F97" s="10"/>
      <c r="G97" s="2"/>
      <c r="H97" s="5"/>
      <c r="I97" s="5"/>
      <c r="J97"/>
      <c r="K97"/>
      <c r="L97"/>
      <c r="M97"/>
      <c r="N97"/>
      <c r="P97"/>
      <c r="Q97"/>
      <c r="R97"/>
      <c r="T97"/>
      <c r="U97"/>
      <c r="V97"/>
    </row>
    <row r="98" spans="1:22" ht="14.25" x14ac:dyDescent="0.2">
      <c r="A98" s="2"/>
      <c r="B98" s="2"/>
      <c r="C98" s="10"/>
      <c r="D98" s="10"/>
      <c r="E98" s="10"/>
      <c r="F98" s="10"/>
      <c r="G98" s="5"/>
      <c r="H98" s="5"/>
      <c r="I98" s="5"/>
      <c r="J98"/>
      <c r="K98"/>
      <c r="L98"/>
      <c r="M98"/>
      <c r="N98"/>
      <c r="P98"/>
      <c r="Q98"/>
      <c r="R98"/>
      <c r="T98"/>
      <c r="U98"/>
      <c r="V98"/>
    </row>
    <row r="99" spans="1:22" x14ac:dyDescent="0.2">
      <c r="A99" s="2"/>
      <c r="B99" s="2"/>
      <c r="C99" s="11"/>
      <c r="D99" s="11"/>
      <c r="E99" s="11"/>
      <c r="F99" s="11"/>
      <c r="G99" s="5"/>
      <c r="H99" s="5"/>
      <c r="I99" s="5"/>
      <c r="M99"/>
      <c r="N99"/>
      <c r="Q99"/>
      <c r="R99"/>
      <c r="U99"/>
      <c r="V99"/>
    </row>
    <row r="100" spans="1:22" x14ac:dyDescent="0.25">
      <c r="A100" s="6"/>
      <c r="B100" s="6"/>
      <c r="C100" s="5"/>
      <c r="D100" s="5"/>
      <c r="E100" s="5"/>
      <c r="F100" s="5"/>
      <c r="G100" s="5"/>
      <c r="H100" s="3"/>
      <c r="I100" s="3"/>
      <c r="M100"/>
      <c r="N100"/>
      <c r="Q100"/>
      <c r="R100"/>
      <c r="U100"/>
      <c r="V100"/>
    </row>
    <row r="101" spans="1:22" x14ac:dyDescent="0.2">
      <c r="A101" s="2"/>
      <c r="B101" s="2"/>
      <c r="C101" s="5"/>
      <c r="D101" s="5"/>
      <c r="E101" s="5"/>
      <c r="F101" s="5"/>
      <c r="G101" s="5"/>
      <c r="H101" s="2"/>
      <c r="I101" s="2"/>
      <c r="M101"/>
      <c r="N101"/>
      <c r="Q101"/>
      <c r="R101"/>
      <c r="U101"/>
      <c r="V101"/>
    </row>
    <row r="102" spans="1:22" x14ac:dyDescent="0.2">
      <c r="A102" s="4"/>
      <c r="B102" s="4"/>
      <c r="C102" s="4"/>
      <c r="D102" s="4"/>
      <c r="E102" s="4"/>
      <c r="F102" s="4"/>
      <c r="G102" s="4"/>
      <c r="H102" s="4"/>
      <c r="I102" s="4"/>
      <c r="M102"/>
      <c r="N102"/>
      <c r="Q102"/>
      <c r="R102"/>
      <c r="U102"/>
      <c r="V102"/>
    </row>
    <row r="103" spans="1:22" x14ac:dyDescent="0.2">
      <c r="A103" s="2"/>
      <c r="B103" s="2"/>
      <c r="C103" s="5"/>
      <c r="D103" s="5"/>
      <c r="E103" s="5"/>
      <c r="F103" s="5"/>
      <c r="G103" s="5"/>
      <c r="H103" s="5"/>
      <c r="I103" s="5"/>
      <c r="M103"/>
      <c r="N103"/>
      <c r="Q103"/>
      <c r="R103"/>
      <c r="U103"/>
      <c r="V103"/>
    </row>
    <row r="104" spans="1:22" x14ac:dyDescent="0.2">
      <c r="A104" s="2"/>
      <c r="B104" s="2"/>
      <c r="C104" s="8"/>
      <c r="D104" s="8"/>
      <c r="E104" s="8"/>
      <c r="F104" s="8"/>
      <c r="G104" s="2"/>
      <c r="H104" s="2"/>
      <c r="I104" s="2"/>
      <c r="M104"/>
      <c r="N104"/>
      <c r="Q104"/>
      <c r="R104"/>
      <c r="U104"/>
      <c r="V104"/>
    </row>
    <row r="105" spans="1:22" x14ac:dyDescent="0.2">
      <c r="A105" s="2"/>
      <c r="B105" s="2"/>
      <c r="C105" s="8"/>
      <c r="D105" s="8"/>
      <c r="E105" s="8"/>
      <c r="F105" s="8"/>
      <c r="G105" s="2"/>
      <c r="H105" s="2"/>
      <c r="I105" s="2"/>
      <c r="M105"/>
      <c r="N105"/>
      <c r="Q105"/>
      <c r="R105"/>
      <c r="U105"/>
      <c r="V105"/>
    </row>
    <row r="106" spans="1:22" x14ac:dyDescent="0.25">
      <c r="A106" s="6"/>
      <c r="B106" s="6"/>
      <c r="C106" s="5"/>
      <c r="D106" s="5"/>
      <c r="E106" s="5"/>
      <c r="F106" s="5"/>
      <c r="G106" s="2"/>
      <c r="H106" s="12"/>
      <c r="I106" s="12"/>
      <c r="J106" s="19"/>
      <c r="K106" s="19"/>
      <c r="L106" s="20">
        <v>96</v>
      </c>
      <c r="M106"/>
      <c r="N106"/>
      <c r="P106" s="20">
        <v>96</v>
      </c>
      <c r="Q106"/>
      <c r="R106"/>
      <c r="T106" s="20">
        <v>96</v>
      </c>
      <c r="U106"/>
      <c r="V106"/>
    </row>
    <row r="107" spans="1:22" x14ac:dyDescent="0.2">
      <c r="A107" s="2"/>
      <c r="B107" s="2"/>
      <c r="C107" s="8"/>
      <c r="D107" s="8"/>
      <c r="E107" s="8"/>
      <c r="F107" s="8"/>
      <c r="G107" s="2"/>
      <c r="H107" s="2"/>
      <c r="I107" s="2"/>
      <c r="J107" s="19"/>
      <c r="K107" s="19"/>
      <c r="L107" s="20">
        <v>104</v>
      </c>
      <c r="M107"/>
      <c r="N107"/>
      <c r="P107" s="20">
        <v>104</v>
      </c>
      <c r="Q107"/>
      <c r="R107"/>
      <c r="T107" s="20">
        <v>104</v>
      </c>
      <c r="U107"/>
      <c r="V107"/>
    </row>
    <row r="108" spans="1:22" x14ac:dyDescent="0.2">
      <c r="A108" s="2"/>
      <c r="B108" s="2"/>
      <c r="C108" s="8"/>
      <c r="D108" s="8"/>
      <c r="E108" s="8"/>
      <c r="F108" s="8"/>
      <c r="G108" s="2"/>
      <c r="H108" s="2"/>
      <c r="I108" s="2"/>
      <c r="J108" s="19"/>
      <c r="K108" s="19"/>
      <c r="L108" s="20">
        <v>24</v>
      </c>
      <c r="M108"/>
      <c r="N108"/>
      <c r="P108" s="20">
        <v>24</v>
      </c>
      <c r="Q108"/>
      <c r="R108"/>
      <c r="T108" s="20">
        <v>24</v>
      </c>
      <c r="U108"/>
      <c r="V108"/>
    </row>
    <row r="109" spans="1:22" x14ac:dyDescent="0.2">
      <c r="A109" s="2"/>
      <c r="B109" s="2"/>
      <c r="C109" s="8"/>
      <c r="D109" s="8"/>
      <c r="E109" s="8"/>
      <c r="F109" s="8"/>
      <c r="G109" s="2"/>
      <c r="H109" s="2"/>
      <c r="I109" s="2"/>
      <c r="J109" s="19"/>
      <c r="K109" s="19"/>
      <c r="L109" s="20">
        <v>124</v>
      </c>
      <c r="M109"/>
      <c r="N109"/>
      <c r="P109" s="20">
        <v>124</v>
      </c>
      <c r="Q109"/>
      <c r="R109"/>
      <c r="T109" s="20">
        <v>124</v>
      </c>
      <c r="U109"/>
      <c r="V109"/>
    </row>
    <row r="110" spans="1:22" x14ac:dyDescent="0.2">
      <c r="A110" s="2"/>
      <c r="B110" s="2"/>
      <c r="C110" s="8"/>
      <c r="D110" s="8"/>
      <c r="E110" s="8"/>
      <c r="F110" s="8"/>
      <c r="G110" s="2"/>
      <c r="H110" s="2"/>
      <c r="I110" s="2"/>
      <c r="L110" s="20">
        <f>SUM(L106:L109)</f>
        <v>348</v>
      </c>
      <c r="M110"/>
      <c r="N110"/>
      <c r="P110" s="20">
        <f>SUM(P106:P109)</f>
        <v>348</v>
      </c>
      <c r="Q110"/>
      <c r="R110"/>
      <c r="T110" s="20">
        <f>SUM(T106:T109)</f>
        <v>348</v>
      </c>
      <c r="U110"/>
      <c r="V110"/>
    </row>
    <row r="111" spans="1:22" x14ac:dyDescent="0.2">
      <c r="A111" s="2"/>
      <c r="B111" s="2"/>
      <c r="C111" s="8"/>
      <c r="D111" s="8"/>
      <c r="E111" s="8"/>
      <c r="F111" s="8"/>
      <c r="G111" s="5"/>
      <c r="H111" s="5"/>
      <c r="I111" s="5"/>
      <c r="M111"/>
      <c r="N111"/>
      <c r="Q111"/>
      <c r="R111"/>
      <c r="U111"/>
      <c r="V111"/>
    </row>
    <row r="112" spans="1:22" x14ac:dyDescent="0.2">
      <c r="A112" s="2"/>
      <c r="B112" s="2"/>
      <c r="C112" s="8"/>
      <c r="D112" s="8"/>
      <c r="E112" s="8"/>
      <c r="F112" s="8"/>
      <c r="G112" s="5"/>
      <c r="H112" s="5"/>
      <c r="I112" s="5"/>
      <c r="M112"/>
      <c r="N112"/>
      <c r="Q112"/>
      <c r="R112"/>
      <c r="U112"/>
      <c r="V112"/>
    </row>
    <row r="113" spans="1:22" x14ac:dyDescent="0.2">
      <c r="A113" s="2"/>
      <c r="B113" s="2"/>
      <c r="C113" s="8"/>
      <c r="D113" s="8"/>
      <c r="E113" s="8"/>
      <c r="F113" s="8"/>
      <c r="G113" s="5"/>
      <c r="H113" s="5"/>
      <c r="I113" s="5"/>
      <c r="M113"/>
      <c r="N113"/>
      <c r="Q113"/>
      <c r="R113"/>
      <c r="U113"/>
      <c r="V113"/>
    </row>
    <row r="114" spans="1:22" x14ac:dyDescent="0.2">
      <c r="A114" s="2"/>
      <c r="B114" s="2"/>
      <c r="C114" s="8"/>
      <c r="D114" s="8"/>
      <c r="E114" s="8"/>
      <c r="F114" s="8"/>
      <c r="G114" s="5"/>
      <c r="H114" s="5"/>
      <c r="I114" s="5"/>
      <c r="M114"/>
      <c r="N114"/>
      <c r="Q114"/>
      <c r="R114"/>
      <c r="U114"/>
      <c r="V114"/>
    </row>
    <row r="115" spans="1:22" x14ac:dyDescent="0.2">
      <c r="A115" s="2"/>
      <c r="B115" s="2"/>
      <c r="C115" s="8"/>
      <c r="D115" s="8"/>
      <c r="E115" s="8"/>
      <c r="F115" s="8"/>
      <c r="G115" s="2"/>
      <c r="H115" s="5"/>
      <c r="I115" s="5"/>
      <c r="J115"/>
      <c r="K115"/>
      <c r="L115"/>
      <c r="M115"/>
      <c r="N115"/>
      <c r="P115"/>
      <c r="Q115"/>
      <c r="R115"/>
      <c r="T115"/>
      <c r="U115"/>
      <c r="V115"/>
    </row>
    <row r="116" spans="1:22" x14ac:dyDescent="0.2">
      <c r="A116" s="2"/>
      <c r="B116" s="2"/>
      <c r="C116" s="8"/>
      <c r="D116" s="8"/>
      <c r="E116" s="8"/>
      <c r="F116" s="8"/>
      <c r="G116" s="2"/>
      <c r="H116" s="5"/>
      <c r="I116" s="5"/>
      <c r="J116"/>
      <c r="K116"/>
      <c r="L116"/>
      <c r="M116"/>
      <c r="N116"/>
      <c r="P116"/>
      <c r="Q116"/>
      <c r="R116"/>
      <c r="T116"/>
      <c r="U116"/>
      <c r="V116"/>
    </row>
    <row r="117" spans="1:22" x14ac:dyDescent="0.2">
      <c r="A117" s="2"/>
      <c r="B117" s="2"/>
      <c r="C117" s="8"/>
      <c r="D117" s="8"/>
      <c r="E117" s="8"/>
      <c r="F117" s="8"/>
      <c r="G117" s="2"/>
      <c r="H117" s="5"/>
      <c r="I117" s="5"/>
      <c r="J117"/>
      <c r="K117"/>
      <c r="L117"/>
      <c r="M117"/>
      <c r="N117"/>
      <c r="P117"/>
      <c r="Q117"/>
      <c r="R117"/>
      <c r="T117"/>
      <c r="U117"/>
      <c r="V117"/>
    </row>
    <row r="118" spans="1:22" x14ac:dyDescent="0.2">
      <c r="A118" s="2"/>
      <c r="B118" s="2"/>
      <c r="C118" s="8"/>
      <c r="D118" s="8"/>
      <c r="E118" s="8"/>
      <c r="F118" s="8"/>
      <c r="G118" s="2"/>
      <c r="H118" s="5"/>
      <c r="I118" s="5"/>
      <c r="J118"/>
      <c r="K118"/>
      <c r="L118"/>
      <c r="M118"/>
      <c r="N118"/>
      <c r="P118"/>
      <c r="Q118"/>
      <c r="R118"/>
      <c r="T118"/>
      <c r="U118"/>
      <c r="V118"/>
    </row>
    <row r="119" spans="1:22" x14ac:dyDescent="0.25">
      <c r="A119" s="6"/>
      <c r="B119" s="6"/>
      <c r="C119" s="2"/>
      <c r="D119" s="2"/>
      <c r="E119" s="2"/>
      <c r="F119" s="2"/>
      <c r="G119" s="2"/>
      <c r="H119" s="12"/>
      <c r="I119" s="12"/>
      <c r="J119"/>
      <c r="K119"/>
      <c r="L119"/>
      <c r="M119"/>
      <c r="N119"/>
      <c r="P119"/>
      <c r="Q119"/>
      <c r="R119"/>
      <c r="T119"/>
      <c r="U119"/>
      <c r="V119"/>
    </row>
    <row r="120" spans="1:22" ht="12.75" x14ac:dyDescent="0.2">
      <c r="A120" s="4"/>
      <c r="B120" s="4"/>
      <c r="C120" s="4"/>
      <c r="D120" s="4"/>
      <c r="E120" s="4"/>
      <c r="F120" s="4"/>
      <c r="G120" s="4"/>
      <c r="H120" s="4"/>
      <c r="I120" s="4"/>
      <c r="J120"/>
      <c r="K120"/>
      <c r="L120"/>
      <c r="M120"/>
      <c r="N120"/>
      <c r="P120"/>
      <c r="Q120"/>
      <c r="R120"/>
      <c r="T120"/>
      <c r="U120"/>
      <c r="V120"/>
    </row>
    <row r="121" spans="1:22" ht="15.75" x14ac:dyDescent="0.25">
      <c r="A121" s="4"/>
      <c r="B121" s="4"/>
      <c r="C121" s="4"/>
      <c r="D121" s="4"/>
      <c r="E121" s="4"/>
      <c r="F121" s="4"/>
      <c r="G121" s="7"/>
      <c r="H121" s="13"/>
      <c r="I121" s="13"/>
      <c r="J121"/>
      <c r="K121"/>
      <c r="L121"/>
      <c r="M121"/>
      <c r="N121"/>
      <c r="P121"/>
      <c r="Q121"/>
      <c r="R121"/>
      <c r="T121"/>
      <c r="U121"/>
      <c r="V121"/>
    </row>
    <row r="122" spans="1:22" ht="12.75" x14ac:dyDescent="0.2">
      <c r="J122"/>
      <c r="K122"/>
      <c r="L122"/>
      <c r="M122"/>
      <c r="N122"/>
      <c r="P122"/>
      <c r="Q122"/>
      <c r="R122"/>
      <c r="T122"/>
      <c r="U122"/>
      <c r="V122"/>
    </row>
    <row r="123" spans="1:22" ht="12.75" x14ac:dyDescent="0.2">
      <c r="J123"/>
      <c r="K123"/>
      <c r="L123"/>
      <c r="M123"/>
      <c r="N123"/>
      <c r="P123"/>
      <c r="Q123"/>
      <c r="R123"/>
      <c r="T123"/>
      <c r="U123"/>
      <c r="V123"/>
    </row>
    <row r="124" spans="1:22" ht="12.75" x14ac:dyDescent="0.2">
      <c r="J124"/>
      <c r="K124"/>
      <c r="L124"/>
      <c r="M124"/>
      <c r="N124"/>
      <c r="P124"/>
      <c r="Q124"/>
      <c r="R124"/>
      <c r="T124"/>
      <c r="U124"/>
      <c r="V124"/>
    </row>
  </sheetData>
  <mergeCells count="16">
    <mergeCell ref="A1:W1"/>
    <mergeCell ref="I3:K3"/>
    <mergeCell ref="L3:O3"/>
    <mergeCell ref="P3:S3"/>
    <mergeCell ref="T3:W3"/>
    <mergeCell ref="I2:W2"/>
    <mergeCell ref="A4:B4"/>
    <mergeCell ref="I7:W7"/>
    <mergeCell ref="B9:V9"/>
    <mergeCell ref="B10:V10"/>
    <mergeCell ref="A7:B7"/>
    <mergeCell ref="B13:V13"/>
    <mergeCell ref="B14:V14"/>
    <mergeCell ref="B11:V11"/>
    <mergeCell ref="A5:B6"/>
    <mergeCell ref="B12:V12"/>
  </mergeCells>
  <printOptions horizontalCentered="1" verticalCentered="1"/>
  <pageMargins left="0" right="0" top="0" bottom="0" header="0" footer="0"/>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toki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lakcay</dc:creator>
  <cp:lastModifiedBy>arzu</cp:lastModifiedBy>
  <cp:lastPrinted>2019-11-21T12:59:53Z</cp:lastPrinted>
  <dcterms:created xsi:type="dcterms:W3CDTF">2005-03-04T09:28:21Z</dcterms:created>
  <dcterms:modified xsi:type="dcterms:W3CDTF">2019-11-26T08:11:47Z</dcterms:modified>
</cp:coreProperties>
</file>